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办公家具、普通家具配置清单" sheetId="2" r:id="rId1"/>
  </sheets>
  <calcPr calcId="144525"/>
</workbook>
</file>

<file path=xl/sharedStrings.xml><?xml version="1.0" encoding="utf-8"?>
<sst xmlns="http://schemas.openxmlformats.org/spreadsheetml/2006/main" count="811" uniqueCount="178">
  <si>
    <r>
      <rPr>
        <sz val="12.5"/>
        <rFont val="微软雅黑"/>
        <charset val="134"/>
      </rPr>
      <t xml:space="preserve">开业期办公家具、普通家具配置清单
</t>
    </r>
    <r>
      <rPr>
        <sz val="9"/>
        <color rgb="FFFF0000"/>
        <rFont val="微软雅黑"/>
        <charset val="134"/>
      </rPr>
      <t>（请注意！1、请务必根据“采购清单”逐项填写是否能满足参数要求，如能提供更优配置，请提供详细技术参数特征描述；2、请务必提供各拟供货物的相应报价，供采购人做性价比的分析。）</t>
    </r>
  </si>
  <si>
    <t>楼层</t>
  </si>
  <si>
    <t>科室</t>
  </si>
  <si>
    <t>序号</t>
  </si>
  <si>
    <r>
      <rPr>
        <b/>
        <sz val="8"/>
        <rFont val="微软雅黑 Light"/>
        <charset val="134"/>
      </rPr>
      <t>主要装备</t>
    </r>
  </si>
  <si>
    <t>参考规格
（L*W*H mm）</t>
  </si>
  <si>
    <r>
      <rPr>
        <b/>
        <sz val="8"/>
        <rFont val="微软雅黑 Light"/>
        <charset val="134"/>
      </rPr>
      <t>单位</t>
    </r>
  </si>
  <si>
    <t>数量</t>
  </si>
  <si>
    <r>
      <rPr>
        <b/>
        <sz val="8"/>
        <rFont val="微软雅黑 Light"/>
        <charset val="134"/>
      </rPr>
      <t>属性</t>
    </r>
  </si>
  <si>
    <t>材质说明</t>
  </si>
  <si>
    <t>是否能满足
（请填写是/否）</t>
  </si>
  <si>
    <t>如能提供更优配置，请提供详细技术参数特征描述</t>
  </si>
  <si>
    <t>单价</t>
  </si>
  <si>
    <t>分项总价</t>
  </si>
  <si>
    <t>科教楼</t>
  </si>
  <si>
    <t>01病案中心</t>
  </si>
  <si>
    <t>借阅台</t>
  </si>
  <si>
    <t>2500*600*900</t>
  </si>
  <si>
    <r>
      <rPr>
        <sz val="7"/>
        <rFont val="微软雅黑 Light"/>
        <charset val="134"/>
      </rPr>
      <t>张</t>
    </r>
  </si>
  <si>
    <r>
      <rPr>
        <sz val="7"/>
        <rFont val="微软雅黑 Light"/>
        <charset val="134"/>
      </rPr>
      <t>固定家具</t>
    </r>
  </si>
  <si>
    <t>1、基材：采用优质E1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</t>
  </si>
  <si>
    <t>【主材材质及厚度】
【五金配件】
【工艺功能】
【结构组件】
【其他】</t>
  </si>
  <si>
    <t>病案整理台</t>
  </si>
  <si>
    <t>2400*1200*760</t>
  </si>
  <si>
    <r>
      <rPr>
        <sz val="7"/>
        <rFont val="微软雅黑 Light"/>
        <charset val="134"/>
      </rPr>
      <t>件</t>
    </r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</si>
  <si>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
6.脚架：采用优质钢管，220h乙酸盐雾试验(AASS试验)≥10级，符合GB/T3325-2017《金属家具通用技术条件》、QB/T3832-1999《轻工产品金属镀层腐蚀试验结果的评价》标准。</t>
    </r>
  </si>
  <si>
    <t>茶水台</t>
  </si>
  <si>
    <t>1900*550*760</t>
  </si>
  <si>
    <t>1、基材：采用优质E1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
6、阻尼导轨：采用优质阻尼导轨，外观性能要求金属件电镀层检测合格；抽屉导轨组件底部变形检测合格；抽屉导轨组件结构强度检测合格；耐久性≥80000次检测合格。符合QB/T 2454-2013《家具五金抽屉导轨》标准。
7、阻尼门铰：采用优质阻尼门铰，外观性能要求金属件电镀层检测合格；耐久性≥80000次检测合格。符合QB/T 2189-2013《家具五金 杯状暗铰链》标准。</t>
  </si>
  <si>
    <t>开放式固定病案架</t>
  </si>
  <si>
    <t>900*550*2400</t>
  </si>
  <si>
    <r>
      <rPr>
        <sz val="7"/>
        <rFont val="微软雅黑 Light"/>
        <charset val="134"/>
      </rPr>
      <t>活动家具</t>
    </r>
  </si>
  <si>
    <t>1、基材：采用优质冷轧钢板，中性盐雾试验≥250h，镀层本身的耐腐蚀等级≥10级，镀层对基体的保护等级≥10级；乙酸盐雾试验≥250h，镀层本身的耐腐蚀等级≥10级，镀层对基体的保护等级≥10级，符合GB/T 3325-2017《金属家具通用技术条件》、GB/T 10125-2012《人造气氛腐蚀试验 盐雾试验》标准。
2、涂层：喷涂层采用优质塑粉，金属喷漆（塑）涂层冲击强度应无剥落、裂纹、皱纹，附着力应不低于2级，重金属可溶性铅未检出、可溶性镉未检出、可溶性铬未检出、可溶性汞未检出，符合HG/T 2006-2006《热固性粉末涂料》、GB/T 3325-2017《金属家具通用技术条件》、GB/T 1732 -2020《漆膜耐冲击测定法》标准。
3、层板与立柱之间采用插接式结构，可随意调整每一层板的高度，最小调节量为50MM。
4、采用钢层板与万能角钢组合形式，结构轻巧，装配方便，适合人工存取。
5、四周折弯，增强板材的抗弯性和承重性能，坚固耐用，性能优良，可存放大量书籍不变形。</t>
  </si>
  <si>
    <t xml:space="preserve">自动行走密集柜 </t>
  </si>
  <si>
    <t>1、基材：采用优质冷轧钢板，中性盐雾试验≥250h，镀层本身的耐腐蚀等级≥10级，镀层对基体的保护等级≥10级；乙酸盐雾试验≥250h，镀层本身的耐腐蚀等级≥10级，镀层对基体的保护等级≥10级，符合GB/T 3325-2017《金属家具通用技术条件》、GB/T 10125-2012《人造气氛腐蚀试验 盐雾试验》标准。
2、涂层：喷涂层采用优质塑粉，金属喷漆（塑）涂层冲击强度应无剥落、裂纹、皱纹，附着力应不低于2级，重金属可溶性铅未检出、可溶性镉未检出、可溶性铬未检出、可溶性汞未检出，符合HG/T 2006-2006《热固性粉末涂料》、GB/T 3325-2017《金属家具通用技术条件》、GB/T 1732 -2020《漆膜耐冲击测定法》标准。
3、传动机构：采用精密滚动轮和轴承，每单柜有四组滑轮，每一组有四个，传动灵活，传动比例为1：2000，摇动时轻松自如。钢板表面采用纳米陶化处理后，再以环氧树脂静电喷涂饰面，使粉末与钢板结合力更强，划伤、防锈能力强，传动机构转动灵活、平稳，无失灵现象，采用的轴承为1204双排珠内调心轴承。                                                                                                 4、制动防护装置：锁具采用优质品牌锁，防盗性能、保险性能系数极高，方向盘摇手选用汽车级方向盘摇手，每组底座均安装防倒装置。</t>
  </si>
  <si>
    <t>医生坐椅</t>
  </si>
  <si>
    <t>620*550*800</t>
  </si>
  <si>
    <r>
      <rPr>
        <sz val="7"/>
        <rFont val="微软雅黑 Light"/>
        <charset val="134"/>
      </rPr>
      <t>把</t>
    </r>
  </si>
  <si>
    <t>1、面料：采用优质阻燃网布，甲醛含量未检出，抗引燃特性-模拟火柴火焰试件表面未发现续燃或阴燃现象，耐磨性强，透气性好，经防污处理，符合GB18401-2010《国家纺织产品基本安全技术规范》、GB17927.2-2011《软体家具床垫和沙发抗引燃特性的评定第2部分:模拟火柴火焰》标准。
2、海绵：采用高弹阻燃海绵，甲醛释放量≤0.025mg/㎡h，TVOC未检出，抗引燃特性-阴燃的香烟试件表面未发现续燃或阴燃现象，软硬适中，回弹性好，表面涂有防止老化变形的保护膜，符合GB/T10802--2006《通用软质聚醚型聚氨酯泡沫塑料》、GB17927.1-2011《软体家具床垫和沙发抗引燃特性的评定第1部分:阴燃的香烟》标准。
3、座板：采用优质曲木板，甲醛释放量≤0.124mg/m³，TVOC未检出，根据人体工程学原理高频热压成型设计，具有防水、耐污、不易开裂性能，四周倒圆角防撞处理，符合GB/T22350-2017《成型胶合板》、GB/T35601-2017《绿色产品评价人造板和木质地板》标准。
4、扶手：采用优质椅子扶手，重金属可溶性铅未检出，可溶性镉未检出，可溶性铬未检出，可溶性汞未检出，多环芳烃未检出，符合GB28481-2012《塑料家具中有害物质限量》标准。
5、倾仰机构：金属件抗盐雾220h，直径1.5mm以下锈点≤20点/d㎡，其中直径≥1.0mm锈点不超过5点(距边缘棱角2mm以内的不计)检测结果符合要求，符合GB/T3325-2017《金属家具通用技术条件》标准。
6、气压棒：采用优质气压棒，密封性能检测合格，耐高低温性能检测合格，循环寿命检测合格，符合GB/T29525-2013《座椅升降气弹簧技术条件》标准。
7、脚架：采用优质五星脚。</t>
  </si>
  <si>
    <t>三人候诊椅</t>
  </si>
  <si>
    <t>1840*720*800</t>
  </si>
  <si>
    <t>1、基材：扶手和脚采用一体成型的结构；横梁采用三角型横梁，壁厚为2.0mm；座板采用优质冷轧钢板，中性盐雾试验≥250h，镀层本身的耐腐蚀等级≥10级，镀层对基体的保护等级≥10级；乙酸盐雾试验≥250h，镀层本身的耐腐蚀等级≥10级，镀层对基体的保护等级≥10级，符合GB/T 3325-2017《金属家具通用技术条件》、GB/T 10125-2012《人造气氛腐蚀试验 盐雾试验》标准，经数据裁剪，折弯冲压成型。表面经过除油、除锈、防锈处理后进行静电粉末喷塑处理。
1、面料：采用优质西皮，游离甲醛未检出，挥发性有机物（V0C）未检出，透气性好，韧性高，符合GB/T16799-2018《家具用皮革》标准。
2、海绵：采用高弹阻燃海绵，甲醛释放量≤0.025mg/㎡h，TVOC未检出，抗引燃特性-阴燃的香烟试件表面未发现续燃或阴燃现象，软硬适中，回弹性好，表面涂有防止老化变形的保护膜，符合GB/T10802--2006《通用软质聚醚型聚氨酯泡沫塑料》、GB17927.1-2011《软体家具床垫和沙发抗引燃特性的评定第1部分:阴燃的香烟》标准。</t>
  </si>
  <si>
    <t>资料柜</t>
  </si>
  <si>
    <t>900*450*2000</t>
  </si>
  <si>
    <t xml:space="preserve">1、基材：采用优质冷轧钢板，中性盐雾试验≥250h，镀层本身的耐腐蚀等级≥10级，镀层对基体的保护等级≥10级；乙酸盐雾试验≥250h，镀层本身的耐腐蚀等级≥10级，镀层对基体的保护等级≥10级，符合GB/T 3325-2017《金属家具通用技术条件》、GB/T 10125-2012《人造气氛腐蚀试验 盐雾试验》标准。
2、涂层：喷涂层采用优质塑粉，金属喷漆（塑）涂层冲击强度应无剥落、裂纹、皱纹，附着力应不低于2级，重金属可溶性铅未检出、可溶性镉未检出、可溶性铬未检出、可溶性汞未检出，符合HG/T 2006-2006《热固性粉末涂料》、GB/T 3325-2017《金属家具通用技术条件》、GB/T 1732 -2020《漆膜耐冲击测定法》标准。
3、阻尼导轨：采用优质阻尼导轨，外观性能要求金属件电镀层检测合格；抽屉导轨组件底部变形检测合格；抽屉导轨组件结构强度检测合格；耐久性≥80000次检测合格。符合QB/T 2454-2013《家具五金抽屉导轨》标准。
4、阻尼门铰：采用优质阻尼门铰，外观性能要求金属件电镀层检测合格；耐久性≥80000次检测合格。符合QB/T 2189-2013《家具五金 杯状暗铰链》标准。
5、钢制锁：采用优质钢制锁，中性盐雾试验≥18h，镀层本身的耐腐蚀等级≥10级，镀层对基体的保护等级≥10级，符合QB/T 1621-2015《家具锁》、GB/T 10125-2012《人造气氛腐蚀试验 盐雾试验》标准。
</t>
  </si>
  <si>
    <t>小垃圾桶</t>
  </si>
  <si>
    <t>30L</t>
  </si>
  <si>
    <r>
      <rPr>
        <sz val="7"/>
        <rFont val="微软雅黑 Light"/>
        <charset val="134"/>
      </rPr>
      <t>个</t>
    </r>
  </si>
  <si>
    <t>1、基材：采用优质不锈钢和PP。</t>
  </si>
  <si>
    <t>医生办公桌</t>
  </si>
  <si>
    <t>1200*600*760</t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</si>
  <si>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
6、阻尼导轨：采用优质阻尼导轨，外观性能要求金属件电镀层检测合格；抽屉导轨组件底部变形检测合格；抽屉导轨组件结构强度检测合格；耐久性≥80000次检测合格。符合QB/T 2454-2013《家具五金抽屉导轨》标准。
7、阻尼门铰：采用优质阻尼门铰，外观性能要求金属件电镀层检测合格；耐久性≥80000次检测合格。符合QB/T 2189-2013《家具五金 杯状暗铰链》标准。
8、钢制锁：采用优质钢制锁，中性盐雾试验≥18h，镀层本身的耐腐蚀等级≥10级，镀层对基体的保护等级≥10级，符合QB/T 1621-2015《家具锁》、GB/T 10125-2012《人造气氛腐蚀试验 盐雾试验》标准。</t>
    </r>
  </si>
  <si>
    <t>医生办公桌（含附柜）</t>
  </si>
  <si>
    <t>1400*600*760</t>
  </si>
  <si>
    <t>更衣柜</t>
  </si>
  <si>
    <t>900*450*1800</t>
  </si>
  <si>
    <t>1、基材：采用优质冷轧钢板，中性盐雾试验≥250h，镀层本身的耐腐蚀等级≥10级，镀层对基体的保护等级≥10级；乙酸盐雾试验≥250h，镀层本身的耐腐蚀等级≥10级，镀层对基体的保护等级≥10级，符合GB/T 3325-2017《金属家具通用技术条件》、GB/T 10125-2012《人造气氛腐蚀试验 盐雾试验》标准。
2、涂层：喷涂层采用优质塑粉，金属喷漆（塑）涂层冲击强度应无剥落、裂纹、皱纹，附着力应不低于2级，重金属可溶性铅未检出、可溶性镉未检出、可溶性铬未检出、可溶性汞未检出，符合HG/T 2006-2006《热固性粉末涂料》、GB/T 3325-2017《金属家具通用技术条件》、GB/T 1732 -2020《漆膜耐冲击测定法》标准。
3、阻尼门铰：采用优质阻尼门铰，外观性能要求金属件电镀层检测合格；耐久性≥80000次检测合格。符合QB/T 2189-2013《家具五金 杯状暗铰链》标准。
4、钢制锁：采用优质钢制锁，中性盐雾试验≥18h，镀层本身的耐腐蚀等级≥10级，镀层对基体的保护等级≥10级，符合QB/T 1621-2015《家具锁》、GB/T 10125-2012《人造气氛腐蚀试验 盐雾试验》标准。
5、工艺：四周折弯，增强板材的抗弯性和承重性能，上部为金属框架玻璃门，门内有活动托板。文件柜托板高度可调，坚固耐用，性能优良，可存放大量书籍不变形。</t>
  </si>
  <si>
    <t>主任办公桌（含附柜）</t>
  </si>
  <si>
    <t>1400*1300*760</t>
  </si>
  <si>
    <t>主任坐椅</t>
  </si>
  <si>
    <t>1、面料：采用优质西皮，游离甲醛未检出，挥发性有机物（V0C）未检出，透气性好，韧性高，符合GB/T16799-2018《家具用皮革》标准。
2、海绵：采用高弹阻燃海绵，甲醛释放量≤0.025mg/㎡h，TVOC未检出，抗引燃特性-阴燃的香烟试件表面未发现续燃或阴燃现象，软硬适中，回弹性好，表面涂有防止老化变形的保护膜，符合GB/T10802--2006《通用软质聚醚型聚氨酯泡沫塑料》、GB17927.1-2011《软体家具床垫和沙发抗引燃特性的评定第1部分:阴燃的香烟》标准。
3、座板：采用优质曲木板，甲醛释放量≤0.124mg/m³，TVOC未检出，根据人体工程学原理高频热压成型设计，具有防水、耐污、不易开裂性能，四周倒圆角防撞处理，符合GB/T22350-2017《成型胶合板》、GB/T35601-2017《绿色产品评价人造板和木质地板》标准。
4、倾仰机构：金属件抗盐雾220h，直径1.5mm以下锈点≤20点/d㎡，其中直径≥1.0mm锈点不超过5点(距边缘棱角2mm以内的不计)检测结果符合要求，符合GB/T3325-2017《金属家具通用技术条件》标准。
5、气压棒：采用优质气压棒，密封性能检测合格，耐高低温性能检测合格，循环寿命检测合格，符合GB/T29525-2013《座椅升降气弹簧技术条件》标准。
6、脚架：采用优质五星脚，金属表面耐腐蚀乙酸盐雾连续喷雾220小时试验≥10级，符合GB/T3325-2017《金属家具通用技术条件》、QB/T3832-1999《轻工产品金属镀层腐蚀试验结果的评价》标准。</t>
  </si>
  <si>
    <t>两人沙发</t>
  </si>
  <si>
    <t>1450*770</t>
  </si>
  <si>
    <t>1、面料：采用优质牛皮，游离甲醛未检出，挥发性有机物（V0C）未检出，透气性好，韧性高，符合GB/T16799-2018《家具用皮革》标准。
2、海绵：采用高弹阻燃海绵，甲醛释放量≤0.025mg/㎡h，TVOC未检出，抗引燃特性-阴燃的香烟试件表面未发现续燃或阴燃现象，软硬适中，回弹性好，表面涂有防止老化变形的保护膜，符合GB/T10802--2006《通用软质聚醚型聚氨酯泡沫塑料》、GB17927.1-2011《软体家具床垫和沙发抗引燃特性的评定第1部分:阴燃的香烟》标准。
3、框架：采用优质实木橡木，甲醛释放量≤0.1mg/L，木材抗弯强度≥80Mpa，具有硬度高，承受力强，耐腐朽等性能，符合GB/T3324-2017《木家具通用技术条件》、GB18584-2001《室内装饰装修材料木家具中有害物质限量》、GB/T1936.1-2009《木材抗弯强度试验方法》标准。
4、脚架：采用优质钢管，220h乙酸盐雾试验(AASS试验)≥10级，符合GB/T3325-2017《金属家具通用技术条件》、QB/T3832-1999《轻工产品金属镀层腐蚀试验结果的评价》标准。</t>
  </si>
  <si>
    <t>饮水机</t>
  </si>
  <si>
    <r>
      <rPr>
        <sz val="7"/>
        <rFont val="微软雅黑 Light"/>
        <charset val="134"/>
      </rPr>
      <t>台</t>
    </r>
  </si>
  <si>
    <t>1、基材：304食品级不锈钢。所有涉水配件都是食品级材质。
2、具备防干烧、防漏电、防超温、热交换技术、节能省电。
3、箱体不烫手，防烫伤。
4、开水经3级过滤和烧开高温杀菌。</t>
  </si>
  <si>
    <t>会议桌</t>
  </si>
  <si>
    <t>2600*1200</t>
  </si>
  <si>
    <t>讲台</t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</si>
  <si>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</t>
    </r>
  </si>
  <si>
    <t>会议椅</t>
  </si>
  <si>
    <t>1、面料：采用优质西皮，游离甲醛未检出，挥发性有机物（V0C）未检出，透气性好，韧性高，符合GB/T16799-2018《家具用皮革》标准。
2、海绵：采用高弹阻燃海绵，甲醛释放量≤0.025mg/㎡h，TVOC未检出，抗引燃特性-阴燃的香烟试件表面未发现续燃或阴燃现象，软硬适中，回弹性好，表面涂有防止老化变形的保护膜，符合GB/T10802--2006《通用软质聚醚型聚氨酯泡沫塑料》、GB17927.1-2011《软体家具床垫和沙发抗引燃特性的评定第1部分:阴燃的香烟》标准。
3、座板：采用优质曲木板，甲醛释放量≤0.124mg/m³，TVOC未检出，根据人体工程学原理高频热压成型设计，具有防水、耐污、不易开裂性能，四周倒圆角防撞处理，符合GB/T22350-2017《成型胶合板》、GB/T35601-2017《绿色产品评价人造板和木质地板》标准。
4、弓形脚：金属抗盐雾18h，直径1.5mm以下锈点≤20点/d㎡，其中直径≥1.0mm锈点不超过5点(距边缘棱角2mm以内的不计)检测合格，符合GB/T3325-2017《金属家具通用技术条件》标准。</t>
  </si>
  <si>
    <t>02职工餐厅\职工服务中心</t>
  </si>
  <si>
    <t>办事窗台(含桌)</t>
  </si>
  <si>
    <t>1400*600*900</t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</si>
  <si>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5、三合一连接件：三合一偏心连接件偏心体抗压强度≥450N，符合GB/T28203-2011《家具用连接件技术要求及试验方法》标准。台面配人造大理石</t>
    </r>
  </si>
  <si>
    <t>就餐边台（含13位坐椅）</t>
  </si>
  <si>
    <t>12000*600*760</t>
  </si>
  <si>
    <r>
      <rPr>
        <sz val="7"/>
        <rFont val="微软雅黑 Light"/>
        <charset val="134"/>
      </rPr>
      <t>套</t>
    </r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</si>
  <si>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实木多层板，甲醛释放量≤0.02mg/m³(测试时间≥50h)，苯未检出,甲苯未检出,二甲苯未检出，总挥发性有机化合物（TVOC）未检出，经烘干处理，表面无腐朽，符合GB/T9846-2015《普通胶合板》、GB/T35601-2017《绿色产品评价人造板和木质地板》、GB18584-2001《室内装饰装修材料木家具中有害物质限量》标准。</t>
    </r>
  </si>
  <si>
    <t>配餐台</t>
  </si>
  <si>
    <t>3800*600*760</t>
  </si>
  <si>
    <t>等候厅垃圾桶</t>
  </si>
  <si>
    <t>1000*500*650</t>
  </si>
  <si>
    <t>1、基材：采用优质E1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
6、阻尼导轨：采用优质阻尼导轨，外观性能要求金属件电镀层检测合格；抽屉导轨组件底部变形检测合格；抽屉导轨组件结构强度检测合格；耐久性≥80000次检测合格。符合QB/T 2454-2013《家具五金抽屉导轨》标准。
7、阻尼门铰：采用优质阻尼门铰，外观性能要求金属件电镀层检测合格；耐久性≥80000次检测合格。符合QB/T 2189-2013《家具五金 杯状暗铰链》标准。
8、钢制锁：采用优质钢制锁，中性盐雾试验≥18h，镀层本身的耐腐蚀等级≥10级，镀层对基体的保护等级≥10级，符合QB/T 1621-2015《家具锁》、GB/T 10125-2012《人造气氛腐蚀试验 盐雾试验》标准。</t>
  </si>
  <si>
    <t>沙发(3+1含茶具)</t>
  </si>
  <si>
    <t>1400*650*760</t>
  </si>
  <si>
    <t>餐椅</t>
  </si>
  <si>
    <t>450*450*850</t>
  </si>
  <si>
    <t>1、座板：采用优质曲木板，甲醛释放量≤0.124mg/m³，TVOC未检出，根据人体工程学原理高频热压成型设计，具有防水、耐污、不易开裂性能，四周倒圆角防撞处理，符合GB/T22350-2017《成型胶合板》、GB/T35601-2017《绿色产品评价人造板和木质地板》标准。
2、脚架：采用优质钢管，220h乙酸盐雾试验(AASS试验)≥10级，符合GB/T3325-2017《金属家具通用技术条件》、QB/T3832-1999《轻工产品金属镀层腐蚀试验结果的评价》标准。</t>
  </si>
  <si>
    <t>四人餐桌</t>
  </si>
  <si>
    <t>800*800</t>
  </si>
  <si>
    <t>1、面材：采用优质防火板，甲醛释放量≤0.2mg/L，平板状建筑材料及制品的燃烧性能B1（B）级检测合格，具有耐磨、耐热、耐污染特性，符合GB/T9846-2015《普通胶合板》、GB18584-2001《室内装饰装修材料木家具中有害物质限量》、GB8624-2012《建筑材料及制品燃烧性能分级》标准。
2、封边：采用优质激光封边条，甲醛释放量未检出，氯乙烯单体未检出，耐变形、耐开裂，无缝，零胶线，符合QB/T4463-2013《家具用封边条技术要求》标准。
3、热熔胶：采用优质热熔胶，苯未检出，总挥发性有机物未检出，黏合强度大，稳定性强，符合HJ2541-2016《环境标志产品技术要求胶粘剂》标准。
4、脚架：采用优质钢管，220h乙酸盐雾试验(AASS试验)≥10级，符合GB/T3325-2017《金属家具通用技术条件》、QB/T3832-1999《轻工产品金属镀层腐蚀试验结果的评价》标准。</t>
  </si>
  <si>
    <t>2人餐桌（含2餐椅）</t>
  </si>
  <si>
    <t>700*700*720</t>
  </si>
  <si>
    <t>01职工之家</t>
  </si>
  <si>
    <t>书架</t>
  </si>
  <si>
    <t>900*500*2200</t>
  </si>
  <si>
    <t>02学术交流中心</t>
  </si>
  <si>
    <t>学术交流中心控制台</t>
  </si>
  <si>
    <t>5500*600*760</t>
  </si>
  <si>
    <t>1.台面板：台面三聚氰胺板，整体厚度不低于25mm。台面边缘采用圆弧形设计的手枕，保证手臂工作时的舒适性，手枕采用台板一体化延伸的台板边缘，外形手感好，适合人手放置的流线型表面，经抛光、耐磨喷涂处理。侧板：喷漆烤漆2.框架结构：优质冷轧钢板，内部主框架1.5mm，冷轧钢板，立柱1.5mm，激光切割成型，数控设备制作，做工精良，防静电喷塑处理，确保使用寿命五年以上。
3.前后门板：优质冷轧钢板，静电喷塑，1.1mm厚。
4.配有键盘抽屉和托盘，台面50mm走线孔</t>
  </si>
  <si>
    <t>03财务室</t>
  </si>
  <si>
    <t>医患调解桌</t>
  </si>
  <si>
    <t>3500*1500*750</t>
  </si>
  <si>
    <t>医患调解椅</t>
  </si>
  <si>
    <t>2000*600*760</t>
  </si>
  <si>
    <t>04设备科</t>
  </si>
  <si>
    <t>学习桌</t>
  </si>
  <si>
    <t>1500*750*760</t>
  </si>
  <si>
    <t>货物架</t>
  </si>
  <si>
    <t>1500*500*1800</t>
  </si>
  <si>
    <t>1、采用优质冷轧钢板，钢板厚度：立柱1.5mm，搁板0.8mm，挂板1.8mm，经剪、冲、折专门轧制而成，具有良好的机械特性。
2、涂层：喷涂层采用优质塑粉，金属喷漆（塑）涂层冲击强度应无剥落、裂纹、皱纹，附着力应不低于2级，重金属可溶性铅未检出、可溶性镉未检出、可溶性铬未检出、可溶性汞未检出，符合HG/T 2006-2006《热固性粉末涂料》、GB/T 3325-2017《金属家具通用技术条件》、GB/T 1732 -2020《漆膜耐冲击测定法》标准。
3、层板与立柱之间采用插接式结构，可随意调整每一层板的高度，最小调节量为50MM。
4、广泛应用于各行各业，适用于零、小部件的存放，每层层板的承载在100KG-150KG以内,货架高度2M以上中间加横梁，最高不超过3M,还可根据需求增加侧板与背板、层板隔板；
5、采用钢层板与万能角钢组合形式，结构轻巧，装配方便，适合人工存取。
6、每组尺寸可根据要求定制，每架组数可根据库房面积随意加减。</t>
  </si>
  <si>
    <t>值班休息床</t>
  </si>
  <si>
    <t>2050*900*1900</t>
  </si>
  <si>
    <t>1、基材：采用优质钢管，220h乙酸盐雾试验(AASS试验)≥10级，符合GB/T3325-2017《金属家具通用技术条件》、QB/T3832-1999《轻工产品金属镀层腐蚀试验结果的评价》标准。
2、涂层：喷涂层采用优质塑粉，金属喷漆（塑）涂层冲击强度应无剥落、裂纹、皱纹，附着力应不低于2级，重金属可溶性铅未检出、可溶性镉未检出、可溶性铬未检出、可溶性汞未检出，符合HG/T 2006-2006《热固性粉末涂料》、GB/T 3325-2017《金属家具通用技术条件》、GB/T 1732 -2020《漆膜耐冲击测定法》标准。</t>
  </si>
  <si>
    <t>01网络信息中心</t>
  </si>
  <si>
    <t>冲洗槽</t>
  </si>
  <si>
    <t>600*600</t>
  </si>
  <si>
    <t>1、基材：采用优质304不锈钢，220h乙酸盐雾试验(AASS试验)≥10级，符合GB/T3325-2017《金属家具通用技术条件》、GB/T10125-2012《人造气氛腐蚀试验盐雾试验》、QB/T3832-1999《轻工产品金属镀层腐蚀试验结果的评价》标准。</t>
  </si>
  <si>
    <t>清洁池</t>
  </si>
  <si>
    <t>760*600</t>
  </si>
  <si>
    <t>中会议桌</t>
  </si>
  <si>
    <t>5900*2600*750</t>
  </si>
  <si>
    <t>中班椅</t>
  </si>
  <si>
    <t>720*650*950</t>
  </si>
  <si>
    <t>行政办公</t>
  </si>
  <si>
    <t>行政办公前台</t>
  </si>
  <si>
    <t>4000*600*900</t>
  </si>
  <si>
    <t>接待单人沙发</t>
  </si>
  <si>
    <t>1000*800*920</t>
  </si>
  <si>
    <t>1、面料：采用优质阻燃绒布，甲醛含量未检出，抗引燃特性-模拟火柴火焰试件表面未发现续燃或阴燃现象，耐磨性强，阻燃，经防污处理，清洁方便，符合GB18401-2010《国家纺织产品基本安全技术规范》、GB17927.2-2011《软体家具床垫和沙发抗引燃特性的评定第2部分:模拟火柴火焰》标准。
2、海绵：采用高弹阻燃海绵，甲醛释放量≤0.025mg/㎡h，TVOC未检出，抗引燃特性-阴燃的香烟试件表面未发现续燃或阴燃现象，软硬适中，回弹性好，表面涂有防止老化变形的保护膜，符合GB/T10802--2006《通用软质聚醚型聚氨酯泡沫塑料》、GB17927.1-2011《软体家具床垫和沙发抗引燃特性的评定第1部分:阴燃的香烟》标准。
3、框架：采用优质实木橡木，甲醛释放量≤0.1mg/L，木材抗弯强度≥80Mpa，具有硬度高，承受力强，耐腐朽等性能，符合GB/T3324-2017《木家具通用技术条件》、GB18584-2001《室内装饰装修材料木家具中有害物质限量》、GB/T1936.1-2009《木材抗弯强度试验方法》标准。
4、涂料：采用优质环保水性底漆、水性面漆，VOC含量≤80g/L，甲醛含量未检出，苯系物总和含量［限苯、甲苯、二甲苯（含乙苯）］未检出，涂层平整，无颗粒，颜色均匀，符合GB18581-2020《木器涂料中有害物质限量》、HJ2537-2014《环境标志产品技术要求水性涂料》标准。</t>
  </si>
  <si>
    <t>长条几</t>
  </si>
  <si>
    <t>700*500*550</t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</si>
  <si>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中密度纤维板，甲醛释放量≤0.02mg/m³(测试时间≥50h)，苯未检出,甲苯未检出,二甲苯未检出，总挥发性有机化合物（TVOC）未检出，经过防腐、防虫等化学处理，符合GB/T11718-2009《中密度纤维板》、GB/T35601-2017《绿色产品评价人造板和木质地板》、GB18584-2001《室内装饰装修材料木家具中有害物质限量》标准。
2、饰面：采用优质环保木皮饰面，甲醛释放量≤0.1mg/L，总挥发性有机化合物（TVOC）未检出，耐磨性好，纹理清晰自然，符合GB/T13010-2020《木材工业用单板》、GB18584-2001《室内装饰装修材料木家具中有害物质限量》、GB/T35601-2017《绿色产品评价人造板和木质地板》标准。
3、涂料：采用优质环保水性底漆、水性面漆，VOC含量≤80g/L，甲醛含量未检出，苯系物总和含量［限苯、甲苯、二甲苯（含乙苯）］未检出，涂层平整，无颗粒，颜色均匀，符合GB18581-2020《木器涂料中有害物质限量》、HJ2537-2014《环境标志产品技术要求水性涂料》标准。
4、胶粘剂：采用优质白乳胶，游离甲醛未检出，苯未检出，甲苯+二甲苯未检出，粘接强度高，耐老化，符合GB18583-2008《室内装饰装修材料胶粘剂中有害物质限量》标准。
5、三合一连接件：三合一偏心连接件偏心体抗压强度≥450N，符合GB/T28203-2011《家具用连接件技术要求及试验方法》标准。</t>
    </r>
  </si>
  <si>
    <t>大班台(含附柜)</t>
  </si>
  <si>
    <t>2250*850*750</t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</si>
  <si>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中密度纤维板，甲醛释放量≤0.02mg/m³(测试时间≥50h)，苯未检出,甲苯未检出,二甲苯未检出，总挥发性有机化合物（TVOC）未检出，经过防腐、防虫等化学处理，符合GB/T11718-2009《中密度纤维板》、GB/T35601-2017《绿色产品评价人造板和木质地板》、GB18584-2001《室内装饰装修材料木家具中有害物质限量》标准。
2、饰面：采用优质环保木皮饰面，甲醛释放量≤0.1mg/L，总挥发性有机化合物（TVOC）未检出，耐磨性好，纹理清晰自然，符合GB/T13010-2020《木材工业用单板》、GB18584-2001《室内装饰装修材料木家具中有害物质限量》、GB/T35601-2017《绿色产品评价人造板和木质地板》标准。
3、涂料：采用优质环保水性底漆、水性面漆，VOC含量≤80g/L，甲醛含量未检出，苯系物总和含量［限苯、甲苯、二甲苯（含乙苯）］未检出，涂层平整，无颗粒，颜色均匀，符合GB18581-2020《木器涂料中有害物质限量》、HJ2537-2014《环境标志产品技术要求水性涂料》标准。
4、胶粘剂：采用优质白乳胶，游离甲醛未检出，苯未检出，甲苯+二甲苯未检出，粘接强度高，耐老化，符合GB18583-2008《室内装饰装修材料胶粘剂中有害物质限量》标准。
5、三合一连接件：三合一偏心连接件偏心体抗压强度≥450N，符合GB/T28203-2011《家具用连接件技术要求及试验方法》标准。
6、阻尼导轨：采用优质阻尼导轨，外观性能要求金属件电镀层检测合格；抽屉导轨组件底部变形检测合格；抽屉导轨组件结构强度检测合格；耐久性≥80000次检测合格。符合QB/T 2454-2013《家具五金抽屉导轨》标准。
7、阻尼门铰：采用优质阻尼门铰，外观性能要求金属件电镀层检测合格；耐久性≥80000次检测合格。符合QB/T 2189-2013《家具五金 杯状暗铰链》标准。
8、钢制锁：采用优质钢制锁，中性盐雾试验≥18h，镀层本身的耐腐蚀等级≥10级，镀层对基体的保护等级≥10级，符合QB/T 1621-2015《家具锁》、GB/T 10125-2012《人造气氛腐蚀试验 盐雾试验》标准。</t>
    </r>
  </si>
  <si>
    <t>大班椅</t>
  </si>
  <si>
    <t>760*700*1000</t>
  </si>
  <si>
    <t>主席台椅</t>
  </si>
  <si>
    <t>610*750*990</t>
  </si>
  <si>
    <t>1、面料：采用优质西皮，游离甲醛未检出，挥发性有机物（V0C）未检出，透气性好，韧性高，符合GB/T16799-2018《家具用皮革》标准。
2、海绵：采用高弹阻燃海绵，甲醛释放量≤0.025mg/㎡h，TVOC未检出，抗引燃特性-阴燃的香烟试件表面未发现续燃或阴燃现象，软硬适中，回弹性好，表面涂有防止老化变形的保护膜，符合GB/T10802--2006《通用软质聚醚型聚氨酯泡沫塑料》、GB17927.1-2011《软体家具床垫和沙发抗引燃特性的评定第1部分:阴燃的香烟》标准。
3、座板：采用优质曲木板，甲醛释放量≤0.124mg/m³，TVOC未检出，根据人体工程学原理高频热压成型设计，具有防水、耐污、不易开裂性能，四周倒圆角防撞处理，符合GB/T22350-2017《成型胶合板》、GB/T35601-2017《绿色产品评价人造板和木质地板》标准。
4、框架：采用优质实木橡木，甲醛释放量≤0.1mg/L，木材抗弯强度≥80Mpa，具有硬度高，承受力强，耐腐朽等性能，符合GB/T3324-2017《木家具通用技术条件》、GB18584-2001《室内装饰装修材料木家具中有害物质限量》、GB/T1936.1-2009《木材抗弯强度试验方法》标准。
5、涂料：采用优质环保水性底漆、水性面漆，VOC含量≤80g/L，甲醛含量未检出，苯系物总和含量［限苯、甲苯、二甲苯（含乙苯）］未检出，涂层平整，无颗粒，颜色均匀，符合GB18581-2020《木器涂料中有害物质限量》、HJ2537-2014《环境标志产品技术要求水性涂料》标准。</t>
  </si>
  <si>
    <t>中班台(含附柜)</t>
  </si>
  <si>
    <t>1800*700*750</t>
  </si>
  <si>
    <t>礼堂椅</t>
  </si>
  <si>
    <t>1. 椅背 , 椅座外壳 :, 采用优质 PP( 聚炳烯 ) 多元素复合材料经塑胶模具注塑而成，厚度 5MM. 不变色、不破裂、环保耐用。
采用独特的吸音设计，具有完美的全场吸音效果。座垫塑壳使用全新料 PP 注塑而成，回料成分。
2. 脚架、扶手架：采用优质钢材 1.6mm 钢板模压成型板材制作，脚架用 40*80*1.6 钢管经磨具冲压成形、焊制、喷塑而成，
经过多次除油，酸洗，中和，表调，上膜，结晶，静电喷涂而成，表面平整光洁、喷塑均匀。
3. 海棉 : 采用冷发泡定型海棉 , 高密度 (46Kg/M3 ) 可加工阻燃功能，使座椅在长时间使用下不变形。
设计要符合“人体形态学”工程原理，舒适度好，回弹性好，永不变形。
4. 布料 : 面料为优质毛麻高级装饰面料，手感良好，外形饱满挺括，可做阻燃以及防静电处理，
舒适耐用，不因频繁使用而起皱变形。
5. 扶手 : 采用优质实木 , 经锣机打锣成型（扶手厚度 20MM）。表经过打磨 , 批灰处理之后 , 使用环保 PE 透明底油打底。
表面喷一层 ( 哑光 . 亮光 ) 面油 , 不褪色 , 抗变型 , 美观大方。扶手框内带写字板保护层。
6. 座包 : 采用双扭簧回弹设计，复位准确、低噪音，经久耐用，永不失效。
7. 侧板采用优质密度板，外附毛麻，从扶手处内插在脚架护框左右两侧，
护框内部双侧有面料保护层，有效防止写字板在扶手内部刮伤。
8. 写字板 : 前置式隐藏式写字板，前置式写字板面板为密度板，外贴防火皮，涂环保漆，
转轴采用特用的定法装置 , 支掌连接件为铁质压注成型。
9. 紧固螺丝 : 采用防锈静电喷涂内六角膨胀螺丝 , 不生锈。
10. 座椅外形 : 设计符合人体工程学原理 , 舒适度好。</t>
  </si>
  <si>
    <t>主席台桌</t>
  </si>
  <si>
    <t>大会议桌</t>
  </si>
  <si>
    <t>10000*2600*750</t>
  </si>
  <si>
    <t>后勤楼</t>
  </si>
  <si>
    <t>宿舍</t>
  </si>
  <si>
    <t>玄关柜</t>
  </si>
  <si>
    <t>1700*600*1850</t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</si>
  <si>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
6、阻尼导轨：采用优质阻尼导轨，外观性能要求金属件电镀层检测合格；抽屉导轨组件底部变形检测合格；抽屉导轨组件结构强度检测合格；耐久性≥80000次检测合格。符合QB/T 2454-2013《家具五金抽屉导轨》标准。
7、阻尼门铰：采用优质阻尼门铰，外观性能要求金属件电镀层检测合格；耐久性≥80000次检测合格。符合QB/T 2189-2013《家具五金 杯状暗铰链》标准。</t>
    </r>
  </si>
  <si>
    <t>单人公寓床（上床下桌柜）</t>
  </si>
  <si>
    <t>1980*970*2030</t>
  </si>
  <si>
    <t>1、基材：采用优质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5、三合一连接件：三合一偏心连接件偏心体抗压强度≥450N，符合GB/T28203-2011《家具用连接件技术要求及试验方法》标准。
6、阻尼导轨：采用优质阻尼导轨，外观性能要求金属件电镀层检测合格；抽屉导轨组件底部变形检测合格；抽屉导轨组件结构强度检测合格；耐久性≥80000次检测合格。符合QB/T 2454-2013《家具五金抽屉导轨》标准。
7、阻尼门铰：采用优质阻尼门铰，外观性能要求金属件电镀层检测合格；耐久性≥80000次检测合格。符合QB/T 2189-2013《家具五金 杯状暗铰链》标准。
1、规格：长1980*宽970*高2030mm
2、基本参数：钢管全部采用优质冷轧钢管。床企柱采用50mm×50mmx1.2mm钢管，床主架采用50mm×25mm×1.2mm钢管，床板支承横梁采用25mm×25mm×1.2mm钢管,床侧框企采用Ф22mm圆管，床头（尾）横护栏采用圆22mm钢管，上落爬梯采用¢32*1.2mm钢管加防滑板，蚊帐架采用Ф16mm圆管。
3、有关要求：钢管焊接全部采用二氧化碳亚弧焊接，焊接表面波纹均匀，并焊处无夹渣、气孔、焊瘤、焊丝头咬边和飞溅并保证无脱焊、虚焊、焊穿等现象，床主架尽量采用卡式结构，减少在横梁上打孔和螺纹固定，以确保产品强度好，所有焊接口光滑。所有钢材经除油、除锈、水基脱脂、水基中和，表面调整、磷化等工序后静电喷EE248环氧型树脂粉沫涂料，经220℃高温固化而成，塑膜的光泽度、附着力、硬度、耐冲力等均符合检验标准，所有接触地面的钢管全部套上防潮塑料胶套。
4、木床板采用12厘实心多层夹板。</t>
  </si>
  <si>
    <t>公寓坐椅</t>
  </si>
  <si>
    <t>580*550*800</t>
  </si>
  <si>
    <t>公寓双人床</t>
  </si>
  <si>
    <t>2000*1500*420</t>
  </si>
  <si>
    <t>公寓更衣柜</t>
  </si>
  <si>
    <t>两人沙发(含茶具)</t>
  </si>
  <si>
    <t>1700*650*760</t>
  </si>
  <si>
    <t>1、座板：采用优质曲木板，甲醛释放量≤0.124mg/m³，TVOC未检出，根据人体工程学原理高频热压成型设计，具有防水、耐污、不易开裂性能，四周倒圆角防撞处理，符合GB/T22350-2017《成型胶合板》、GB/T35601-2017《绿色产品评价人造板和木质地板》标准。
2、脚架：采用优质钢管，220h乙酸盐雾试验(AASS试验)≥10级，符合GB/T3325-2017《金属家具通用技术条件》、QB/T3832-1999《轻工产品金属镀层腐蚀试验结果的评价》标准。
1、面材：采用优质防火板，甲醛释放量≤0.2mg/L，平板状建筑材料及制品的燃烧性能B1（B）级检测合格，具有耐磨、耐热、耐污染特性，符合GB/T9846-2015《普通胶合板》、GB18584-2001《室内装饰装修材料木家具中有害物质限量》、GB8624-2012《建筑材料及制品燃烧性能分级》标准。
2、封边：采用优质激光封边条，甲醛释放量未检出，氯乙烯单体未检出，耐变形、耐开裂，无缝，零胶线，符合QB/T4463-2013《家具用封边条技术要求》标准。
3、热熔胶：采用优质热熔胶，苯未检出，总挥发性有机物未检出，黏合强度大，稳定性强，符合HJ2541-2016《环境标志产品技术要求胶粘剂》标准。
4、脚架：采用优质钢管，220h乙酸盐雾试验(AASS试验)≥10级，符合GB/T3325-2017《金属家具通用技术条件》、QB/T3832-1999《轻工产品金属镀层腐蚀试验结果的评价》标准。</t>
  </si>
  <si>
    <t>单人衣柜</t>
  </si>
  <si>
    <t>1000*600*1850</t>
  </si>
  <si>
    <t>书桌</t>
  </si>
  <si>
    <t>1000*600*1300</t>
  </si>
  <si>
    <t>单人床</t>
  </si>
  <si>
    <t>2000*1200*450</t>
  </si>
  <si>
    <t>培训桌</t>
  </si>
  <si>
    <t>1800*400*760</t>
  </si>
  <si>
    <r>
      <rPr>
        <sz val="6"/>
        <color rgb="FF000000"/>
        <rFont val="宋体"/>
        <charset val="134"/>
      </rPr>
      <t>1、基材：采用优质</t>
    </r>
    <r>
      <rPr>
        <sz val="6"/>
        <color rgb="FF000000"/>
        <rFont val="宋体"/>
        <charset val="134"/>
      </rPr>
      <t>E1</t>
    </r>
    <r>
      <rPr>
        <sz val="6"/>
        <color rgb="FF000000"/>
        <rFont val="宋体"/>
        <charset val="134"/>
      </rPr>
      <t>级环保刨花板，甲醛释放量≤0.025mg/m³(测试时间≥50h)，苯未检出,甲苯未检出,二甲苯未检出，总挥发性有机化合物（TVOC）未检出，经防潮、防虫、防腐处理，强度高，不易变形，符合GB/T4897-2015《刨花板》、GB/T35601-2017《绿色产品评价人造板和木质地板》、GB18584-2001《室内装饰装修材料木家具中有害物质限量》标准。
2、饰面：采用优质三聚氰胺浸渍纸饰面，甲醛释放量≤0.5mg/L，挥发物含量5～9%，预固化度10～70%，具有耐磨，抗刻划，耐高温，易清洁，耐酸碱等优点，符合LY/T1831-2009《人造板饰面专用装饰纸》标准。
3、封边：采用优质激光封边条，甲醛释放量未检出，氯乙烯单体未检出，耐变形、耐开裂，无缝，零胶线，符合QB/T4463-2013《家具用封边条技术要求》标准。
4、热熔胶：采用优质热熔胶，苯未检出，总挥发性有机物未检出，黏合强度大，稳定性强，符合HJ2541-2016《环境标志产品技术要求胶粘剂》标准。
5.脚架：采用优质钢管，220h乙酸盐雾试验(AASS试验)≥10级，符合GB/T3325-2017《金属家具通用技术条件》、QB/T3832-1999《轻工产品金属镀层腐蚀试验结果的评价》标准。脚架可折叠，带钢制书架，配四个万向轮，其中前面两个带刹车。</t>
    </r>
  </si>
  <si>
    <t>单人床1m</t>
  </si>
  <si>
    <t>2000*1000*450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</si>
</sst>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color rgb="FF000000"/>
      <name val="Times New Roman"/>
      <charset val="204"/>
    </font>
    <font>
      <sz val="12.5"/>
      <name val="微软雅黑"/>
      <charset val="134"/>
    </font>
    <font>
      <b/>
      <sz val="8"/>
      <name val="宋体"/>
      <charset val="134"/>
      <scheme val="minor"/>
    </font>
    <font>
      <b/>
      <sz val="8"/>
      <name val="微软雅黑 Light"/>
      <charset val="134"/>
    </font>
    <font>
      <sz val="7"/>
      <name val="宋体"/>
      <charset val="134"/>
      <scheme val="minor"/>
    </font>
    <font>
      <sz val="8"/>
      <name val="微软雅黑 Light"/>
      <charset val="134"/>
    </font>
    <font>
      <sz val="6"/>
      <name val="微软雅黑 Light"/>
      <charset val="134"/>
    </font>
    <font>
      <sz val="7"/>
      <name val="微软雅黑 Light"/>
      <charset val="134"/>
    </font>
    <font>
      <sz val="7"/>
      <color rgb="FF000000"/>
      <name val="微软雅黑 Light"/>
      <charset val="134"/>
    </font>
    <font>
      <b/>
      <sz val="10"/>
      <color theme="1"/>
      <name val="宋体"/>
      <charset val="134"/>
      <scheme val="minor"/>
    </font>
    <font>
      <sz val="6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 tint="0.499984740745262"/>
      <name val="Times New Roman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28" fillId="13" borderId="4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top"/>
    </xf>
    <xf numFmtId="1" fontId="13" fillId="3" borderId="1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tabSelected="1" view="pageBreakPreview" zoomScale="145" zoomScaleNormal="175" topLeftCell="A28" workbookViewId="0">
      <selection activeCell="D3" sqref="D3:D116"/>
    </sheetView>
  </sheetViews>
  <sheetFormatPr defaultColWidth="9.33333333333333" defaultRowHeight="12.75"/>
  <cols>
    <col min="1" max="1" width="4.75555555555556" customWidth="1"/>
    <col min="2" max="2" width="4.65555555555556" customWidth="1"/>
    <col min="3" max="3" width="3.52222222222222" customWidth="1"/>
    <col min="4" max="4" width="5.41111111111111" customWidth="1"/>
    <col min="5" max="5" width="6.56666666666667" customWidth="1"/>
    <col min="6" max="6" width="4.75555555555556" customWidth="1"/>
    <col min="7" max="7" width="5.51111111111111" customWidth="1"/>
    <col min="8" max="8" width="5.04444444444444" customWidth="1"/>
    <col min="9" max="9" width="62" customWidth="1"/>
    <col min="10" max="10" width="7.5" customWidth="1"/>
    <col min="11" max="11" width="14.8333333333333" customWidth="1"/>
    <col min="12" max="12" width="7.66666666666667" customWidth="1"/>
    <col min="13" max="13" width="7.16666666666667" customWidth="1"/>
  </cols>
  <sheetData>
    <row r="1" ht="5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63" spans="1:1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0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17" spans="1:13">
      <c r="A3" s="4" t="s">
        <v>14</v>
      </c>
      <c r="B3" s="4" t="s">
        <v>15</v>
      </c>
      <c r="C3" s="4">
        <v>1</v>
      </c>
      <c r="D3" s="5" t="s">
        <v>16</v>
      </c>
      <c r="E3" s="6" t="s">
        <v>17</v>
      </c>
      <c r="F3" s="7" t="s">
        <v>18</v>
      </c>
      <c r="G3" s="8">
        <v>1</v>
      </c>
      <c r="H3" s="7" t="s">
        <v>19</v>
      </c>
      <c r="I3" s="11" t="s">
        <v>20</v>
      </c>
      <c r="J3" s="12"/>
      <c r="K3" s="11" t="s">
        <v>21</v>
      </c>
      <c r="L3" s="13"/>
      <c r="M3" s="13">
        <f t="shared" ref="M3:M66" si="0">G3*L3</f>
        <v>0</v>
      </c>
    </row>
    <row r="4" ht="135" spans="1:13">
      <c r="A4" s="4"/>
      <c r="B4" s="4" t="s">
        <v>15</v>
      </c>
      <c r="C4" s="4">
        <v>2</v>
      </c>
      <c r="D4" s="5" t="s">
        <v>22</v>
      </c>
      <c r="E4" s="6" t="s">
        <v>23</v>
      </c>
      <c r="F4" s="7" t="s">
        <v>24</v>
      </c>
      <c r="G4" s="8">
        <v>1</v>
      </c>
      <c r="H4" s="7" t="s">
        <v>19</v>
      </c>
      <c r="I4" s="11" t="s">
        <v>25</v>
      </c>
      <c r="J4" s="14"/>
      <c r="K4" s="11" t="s">
        <v>21</v>
      </c>
      <c r="L4" s="13"/>
      <c r="M4" s="13">
        <f t="shared" si="0"/>
        <v>0</v>
      </c>
    </row>
    <row r="5" ht="162" spans="1:13">
      <c r="A5" s="4"/>
      <c r="B5" s="4" t="s">
        <v>15</v>
      </c>
      <c r="C5" s="4">
        <v>3</v>
      </c>
      <c r="D5" s="5" t="s">
        <v>26</v>
      </c>
      <c r="E5" s="6" t="s">
        <v>27</v>
      </c>
      <c r="F5" s="7" t="s">
        <v>24</v>
      </c>
      <c r="G5" s="8">
        <v>1</v>
      </c>
      <c r="H5" s="7" t="s">
        <v>19</v>
      </c>
      <c r="I5" s="11" t="s">
        <v>28</v>
      </c>
      <c r="J5" s="14"/>
      <c r="K5" s="11" t="s">
        <v>21</v>
      </c>
      <c r="L5" s="13"/>
      <c r="M5" s="13">
        <f t="shared" si="0"/>
        <v>0</v>
      </c>
    </row>
    <row r="6" ht="90" spans="1:13">
      <c r="A6" s="4"/>
      <c r="B6" s="4" t="s">
        <v>15</v>
      </c>
      <c r="C6" s="4">
        <v>4</v>
      </c>
      <c r="D6" s="5" t="s">
        <v>29</v>
      </c>
      <c r="E6" s="6" t="s">
        <v>30</v>
      </c>
      <c r="F6" s="7" t="s">
        <v>24</v>
      </c>
      <c r="G6" s="8">
        <v>35</v>
      </c>
      <c r="H6" s="7" t="s">
        <v>31</v>
      </c>
      <c r="I6" s="11" t="s">
        <v>32</v>
      </c>
      <c r="J6" s="14"/>
      <c r="K6" s="11" t="s">
        <v>21</v>
      </c>
      <c r="L6" s="13"/>
      <c r="M6" s="13">
        <f t="shared" si="0"/>
        <v>0</v>
      </c>
    </row>
    <row r="7" ht="117" spans="1:13">
      <c r="A7" s="4"/>
      <c r="B7" s="4" t="s">
        <v>15</v>
      </c>
      <c r="C7" s="4">
        <v>5</v>
      </c>
      <c r="D7" s="5" t="s">
        <v>33</v>
      </c>
      <c r="E7" s="6"/>
      <c r="F7" s="7" t="s">
        <v>24</v>
      </c>
      <c r="G7" s="8">
        <v>15</v>
      </c>
      <c r="H7" s="7" t="s">
        <v>31</v>
      </c>
      <c r="I7" s="11" t="s">
        <v>34</v>
      </c>
      <c r="J7" s="14"/>
      <c r="K7" s="11" t="s">
        <v>21</v>
      </c>
      <c r="L7" s="13"/>
      <c r="M7" s="13">
        <f t="shared" si="0"/>
        <v>0</v>
      </c>
    </row>
    <row r="8" ht="153" spans="1:13">
      <c r="A8" s="4"/>
      <c r="B8" s="4" t="s">
        <v>15</v>
      </c>
      <c r="C8" s="4">
        <v>6</v>
      </c>
      <c r="D8" s="5" t="s">
        <v>35</v>
      </c>
      <c r="E8" s="6" t="s">
        <v>36</v>
      </c>
      <c r="F8" s="7" t="s">
        <v>37</v>
      </c>
      <c r="G8" s="8">
        <v>23</v>
      </c>
      <c r="H8" s="7" t="s">
        <v>31</v>
      </c>
      <c r="I8" s="11" t="s">
        <v>38</v>
      </c>
      <c r="J8" s="14"/>
      <c r="K8" s="11" t="s">
        <v>21</v>
      </c>
      <c r="L8" s="13"/>
      <c r="M8" s="13">
        <f t="shared" si="0"/>
        <v>0</v>
      </c>
    </row>
    <row r="9" ht="99" spans="1:13">
      <c r="A9" s="4"/>
      <c r="B9" s="4" t="s">
        <v>15</v>
      </c>
      <c r="C9" s="4">
        <v>7</v>
      </c>
      <c r="D9" s="5" t="s">
        <v>39</v>
      </c>
      <c r="E9" s="6" t="s">
        <v>40</v>
      </c>
      <c r="F9" s="7" t="s">
        <v>37</v>
      </c>
      <c r="G9" s="8">
        <v>1</v>
      </c>
      <c r="H9" s="7" t="s">
        <v>31</v>
      </c>
      <c r="I9" s="11" t="s">
        <v>41</v>
      </c>
      <c r="J9" s="14"/>
      <c r="K9" s="11" t="s">
        <v>21</v>
      </c>
      <c r="L9" s="13"/>
      <c r="M9" s="13">
        <f t="shared" si="0"/>
        <v>0</v>
      </c>
    </row>
    <row r="10" ht="135" spans="1:13">
      <c r="A10" s="4"/>
      <c r="B10" s="4" t="s">
        <v>15</v>
      </c>
      <c r="C10" s="4">
        <v>8</v>
      </c>
      <c r="D10" s="5" t="s">
        <v>42</v>
      </c>
      <c r="E10" s="6" t="s">
        <v>43</v>
      </c>
      <c r="F10" s="7" t="s">
        <v>24</v>
      </c>
      <c r="G10" s="8">
        <v>29</v>
      </c>
      <c r="H10" s="7" t="s">
        <v>31</v>
      </c>
      <c r="I10" s="11" t="s">
        <v>44</v>
      </c>
      <c r="J10" s="14"/>
      <c r="K10" s="11" t="s">
        <v>21</v>
      </c>
      <c r="L10" s="13"/>
      <c r="M10" s="13">
        <f t="shared" si="0"/>
        <v>0</v>
      </c>
    </row>
    <row r="11" ht="45" spans="1:13">
      <c r="A11" s="4"/>
      <c r="B11" s="4" t="s">
        <v>15</v>
      </c>
      <c r="C11" s="4">
        <v>9</v>
      </c>
      <c r="D11" s="5" t="s">
        <v>45</v>
      </c>
      <c r="E11" s="6" t="s">
        <v>46</v>
      </c>
      <c r="F11" s="7" t="s">
        <v>47</v>
      </c>
      <c r="G11" s="8">
        <v>13</v>
      </c>
      <c r="H11" s="7" t="s">
        <v>31</v>
      </c>
      <c r="I11" s="11" t="s">
        <v>48</v>
      </c>
      <c r="J11" s="14"/>
      <c r="K11" s="11" t="s">
        <v>21</v>
      </c>
      <c r="L11" s="13"/>
      <c r="M11" s="13">
        <f t="shared" si="0"/>
        <v>0</v>
      </c>
    </row>
    <row r="12" ht="180" spans="1:13">
      <c r="A12" s="4"/>
      <c r="B12" s="4" t="s">
        <v>15</v>
      </c>
      <c r="C12" s="4">
        <v>10</v>
      </c>
      <c r="D12" s="5" t="s">
        <v>49</v>
      </c>
      <c r="E12" s="6" t="s">
        <v>50</v>
      </c>
      <c r="F12" s="7" t="s">
        <v>18</v>
      </c>
      <c r="G12" s="8">
        <v>4</v>
      </c>
      <c r="H12" s="7" t="s">
        <v>31</v>
      </c>
      <c r="I12" s="11" t="s">
        <v>51</v>
      </c>
      <c r="J12" s="14"/>
      <c r="K12" s="11" t="s">
        <v>21</v>
      </c>
      <c r="L12" s="13"/>
      <c r="M12" s="13">
        <f t="shared" si="0"/>
        <v>0</v>
      </c>
    </row>
    <row r="13" ht="180" spans="1:13">
      <c r="A13" s="4"/>
      <c r="B13" s="4" t="s">
        <v>15</v>
      </c>
      <c r="C13" s="4">
        <v>11</v>
      </c>
      <c r="D13" s="5" t="s">
        <v>52</v>
      </c>
      <c r="E13" s="6" t="s">
        <v>53</v>
      </c>
      <c r="F13" s="7" t="s">
        <v>18</v>
      </c>
      <c r="G13" s="8">
        <v>17</v>
      </c>
      <c r="H13" s="7" t="s">
        <v>31</v>
      </c>
      <c r="I13" s="11" t="s">
        <v>51</v>
      </c>
      <c r="J13" s="14"/>
      <c r="K13" s="11" t="s">
        <v>21</v>
      </c>
      <c r="L13" s="13"/>
      <c r="M13" s="13">
        <f t="shared" si="0"/>
        <v>0</v>
      </c>
    </row>
    <row r="14" ht="117" spans="1:13">
      <c r="A14" s="4"/>
      <c r="B14" s="4" t="s">
        <v>15</v>
      </c>
      <c r="C14" s="4">
        <v>12</v>
      </c>
      <c r="D14" s="5" t="s">
        <v>54</v>
      </c>
      <c r="E14" s="6" t="s">
        <v>55</v>
      </c>
      <c r="F14" s="7" t="s">
        <v>24</v>
      </c>
      <c r="G14" s="8">
        <v>6</v>
      </c>
      <c r="H14" s="7" t="s">
        <v>31</v>
      </c>
      <c r="I14" s="11" t="s">
        <v>56</v>
      </c>
      <c r="J14" s="14"/>
      <c r="K14" s="11" t="s">
        <v>21</v>
      </c>
      <c r="L14" s="13"/>
      <c r="M14" s="13">
        <f t="shared" si="0"/>
        <v>0</v>
      </c>
    </row>
    <row r="15" ht="180" spans="1:13">
      <c r="A15" s="4"/>
      <c r="B15" s="4" t="s">
        <v>15</v>
      </c>
      <c r="C15" s="4">
        <v>13</v>
      </c>
      <c r="D15" s="5" t="s">
        <v>57</v>
      </c>
      <c r="E15" s="6" t="s">
        <v>58</v>
      </c>
      <c r="F15" s="7" t="s">
        <v>18</v>
      </c>
      <c r="G15" s="8">
        <v>1</v>
      </c>
      <c r="H15" s="7" t="s">
        <v>31</v>
      </c>
      <c r="I15" s="11" t="s">
        <v>51</v>
      </c>
      <c r="J15" s="14"/>
      <c r="K15" s="11" t="s">
        <v>21</v>
      </c>
      <c r="L15" s="13"/>
      <c r="M15" s="13">
        <f t="shared" si="0"/>
        <v>0</v>
      </c>
    </row>
    <row r="16" ht="135" spans="1:13">
      <c r="A16" s="4"/>
      <c r="B16" s="4" t="s">
        <v>15</v>
      </c>
      <c r="C16" s="4">
        <v>14</v>
      </c>
      <c r="D16" s="5" t="s">
        <v>59</v>
      </c>
      <c r="E16" s="6" t="s">
        <v>36</v>
      </c>
      <c r="F16" s="7" t="s">
        <v>37</v>
      </c>
      <c r="G16" s="8">
        <v>1</v>
      </c>
      <c r="H16" s="7" t="s">
        <v>31</v>
      </c>
      <c r="I16" s="11" t="s">
        <v>60</v>
      </c>
      <c r="J16" s="14"/>
      <c r="K16" s="11" t="s">
        <v>21</v>
      </c>
      <c r="L16" s="13"/>
      <c r="M16" s="13">
        <f t="shared" si="0"/>
        <v>0</v>
      </c>
    </row>
    <row r="17" ht="99" spans="1:13">
      <c r="A17" s="4"/>
      <c r="B17" s="4" t="s">
        <v>15</v>
      </c>
      <c r="C17" s="4">
        <v>15</v>
      </c>
      <c r="D17" s="5" t="s">
        <v>61</v>
      </c>
      <c r="E17" s="6" t="s">
        <v>62</v>
      </c>
      <c r="F17" s="7" t="s">
        <v>18</v>
      </c>
      <c r="G17" s="8">
        <v>1</v>
      </c>
      <c r="H17" s="7" t="s">
        <v>31</v>
      </c>
      <c r="I17" s="11" t="s">
        <v>63</v>
      </c>
      <c r="J17" s="14"/>
      <c r="K17" s="11" t="s">
        <v>21</v>
      </c>
      <c r="L17" s="13"/>
      <c r="M17" s="13">
        <f t="shared" si="0"/>
        <v>0</v>
      </c>
    </row>
    <row r="18" ht="45" spans="1:13">
      <c r="A18" s="4"/>
      <c r="B18" s="4" t="s">
        <v>15</v>
      </c>
      <c r="C18" s="4">
        <v>16</v>
      </c>
      <c r="D18" s="5" t="s">
        <v>64</v>
      </c>
      <c r="E18" s="6"/>
      <c r="F18" s="7" t="s">
        <v>65</v>
      </c>
      <c r="G18" s="8">
        <v>1</v>
      </c>
      <c r="H18" s="7" t="s">
        <v>31</v>
      </c>
      <c r="I18" s="11" t="s">
        <v>66</v>
      </c>
      <c r="J18" s="14"/>
      <c r="K18" s="11" t="s">
        <v>21</v>
      </c>
      <c r="L18" s="13"/>
      <c r="M18" s="13">
        <f t="shared" si="0"/>
        <v>0</v>
      </c>
    </row>
    <row r="19" ht="135" spans="1:13">
      <c r="A19" s="4"/>
      <c r="B19" s="4" t="s">
        <v>15</v>
      </c>
      <c r="C19" s="4">
        <v>17</v>
      </c>
      <c r="D19" s="5" t="s">
        <v>67</v>
      </c>
      <c r="E19" s="6" t="s">
        <v>68</v>
      </c>
      <c r="F19" s="7" t="s">
        <v>18</v>
      </c>
      <c r="G19" s="8">
        <v>1</v>
      </c>
      <c r="H19" s="7" t="s">
        <v>31</v>
      </c>
      <c r="I19" s="11" t="s">
        <v>25</v>
      </c>
      <c r="J19" s="14"/>
      <c r="K19" s="11" t="s">
        <v>21</v>
      </c>
      <c r="L19" s="13"/>
      <c r="M19" s="13">
        <f t="shared" si="0"/>
        <v>0</v>
      </c>
    </row>
    <row r="20" ht="117" spans="1:13">
      <c r="A20" s="4"/>
      <c r="B20" s="4" t="s">
        <v>15</v>
      </c>
      <c r="C20" s="4">
        <v>18</v>
      </c>
      <c r="D20" s="5" t="s">
        <v>69</v>
      </c>
      <c r="E20" s="6" t="s">
        <v>43</v>
      </c>
      <c r="F20" s="7" t="s">
        <v>24</v>
      </c>
      <c r="G20" s="8">
        <v>1</v>
      </c>
      <c r="H20" s="7" t="s">
        <v>31</v>
      </c>
      <c r="I20" s="11" t="s">
        <v>70</v>
      </c>
      <c r="J20" s="14"/>
      <c r="K20" s="11" t="s">
        <v>21</v>
      </c>
      <c r="L20" s="13"/>
      <c r="M20" s="13">
        <f t="shared" si="0"/>
        <v>0</v>
      </c>
    </row>
    <row r="21" ht="99" spans="1:13">
      <c r="A21" s="4"/>
      <c r="B21" s="4" t="s">
        <v>15</v>
      </c>
      <c r="C21" s="4">
        <v>19</v>
      </c>
      <c r="D21" s="5" t="s">
        <v>71</v>
      </c>
      <c r="E21" s="6" t="s">
        <v>36</v>
      </c>
      <c r="F21" s="7" t="s">
        <v>37</v>
      </c>
      <c r="G21" s="8">
        <v>12</v>
      </c>
      <c r="H21" s="7" t="s">
        <v>31</v>
      </c>
      <c r="I21" s="11" t="s">
        <v>72</v>
      </c>
      <c r="J21" s="14"/>
      <c r="K21" s="11" t="s">
        <v>21</v>
      </c>
      <c r="L21" s="13"/>
      <c r="M21" s="13">
        <f t="shared" si="0"/>
        <v>0</v>
      </c>
    </row>
    <row r="22" ht="117" spans="1:13">
      <c r="A22" s="4"/>
      <c r="B22" s="4" t="s">
        <v>73</v>
      </c>
      <c r="C22" s="4">
        <v>1</v>
      </c>
      <c r="D22" s="5" t="s">
        <v>74</v>
      </c>
      <c r="E22" s="6" t="s">
        <v>75</v>
      </c>
      <c r="F22" s="7" t="s">
        <v>24</v>
      </c>
      <c r="G22" s="8">
        <v>5</v>
      </c>
      <c r="H22" s="7" t="s">
        <v>19</v>
      </c>
      <c r="I22" s="11" t="s">
        <v>76</v>
      </c>
      <c r="J22" s="14"/>
      <c r="K22" s="11" t="s">
        <v>21</v>
      </c>
      <c r="L22" s="13"/>
      <c r="M22" s="13">
        <f t="shared" si="0"/>
        <v>0</v>
      </c>
    </row>
    <row r="23" ht="63" spans="1:13">
      <c r="A23" s="4"/>
      <c r="B23" s="4" t="s">
        <v>73</v>
      </c>
      <c r="C23" s="4">
        <v>2</v>
      </c>
      <c r="D23" s="5" t="s">
        <v>77</v>
      </c>
      <c r="E23" s="6" t="s">
        <v>78</v>
      </c>
      <c r="F23" s="7" t="s">
        <v>79</v>
      </c>
      <c r="G23" s="8">
        <v>1</v>
      </c>
      <c r="H23" s="7" t="s">
        <v>19</v>
      </c>
      <c r="I23" s="11" t="s">
        <v>80</v>
      </c>
      <c r="J23" s="14"/>
      <c r="K23" s="11" t="s">
        <v>21</v>
      </c>
      <c r="L23" s="13"/>
      <c r="M23" s="13">
        <f t="shared" si="0"/>
        <v>0</v>
      </c>
    </row>
    <row r="24" ht="117" spans="1:13">
      <c r="A24" s="4"/>
      <c r="B24" s="4" t="s">
        <v>73</v>
      </c>
      <c r="C24" s="4">
        <v>3</v>
      </c>
      <c r="D24" s="5" t="s">
        <v>81</v>
      </c>
      <c r="E24" s="6" t="s">
        <v>82</v>
      </c>
      <c r="F24" s="7" t="s">
        <v>24</v>
      </c>
      <c r="G24" s="8">
        <v>2</v>
      </c>
      <c r="H24" s="7" t="s">
        <v>19</v>
      </c>
      <c r="I24" s="11" t="s">
        <v>76</v>
      </c>
      <c r="J24" s="14"/>
      <c r="K24" s="11" t="s">
        <v>21</v>
      </c>
      <c r="L24" s="13"/>
      <c r="M24" s="13">
        <f t="shared" si="0"/>
        <v>0</v>
      </c>
    </row>
    <row r="25" ht="99" spans="1:13">
      <c r="A25" s="4"/>
      <c r="B25" s="4" t="s">
        <v>73</v>
      </c>
      <c r="C25" s="4">
        <v>4</v>
      </c>
      <c r="D25" s="5" t="s">
        <v>61</v>
      </c>
      <c r="E25" s="6" t="s">
        <v>62</v>
      </c>
      <c r="F25" s="7" t="s">
        <v>18</v>
      </c>
      <c r="G25" s="8">
        <v>3</v>
      </c>
      <c r="H25" s="7" t="s">
        <v>31</v>
      </c>
      <c r="I25" s="11" t="s">
        <v>63</v>
      </c>
      <c r="J25" s="14"/>
      <c r="K25" s="11" t="s">
        <v>21</v>
      </c>
      <c r="L25" s="13"/>
      <c r="M25" s="13">
        <f t="shared" si="0"/>
        <v>0</v>
      </c>
    </row>
    <row r="26" ht="58.5" spans="1:13">
      <c r="A26" s="4"/>
      <c r="B26" s="4" t="s">
        <v>73</v>
      </c>
      <c r="C26" s="4">
        <v>5</v>
      </c>
      <c r="D26" s="5" t="s">
        <v>83</v>
      </c>
      <c r="E26" s="6" t="s">
        <v>84</v>
      </c>
      <c r="F26" s="7" t="s">
        <v>47</v>
      </c>
      <c r="G26" s="8">
        <v>2</v>
      </c>
      <c r="H26" s="7" t="s">
        <v>31</v>
      </c>
      <c r="I26" s="11" t="s">
        <v>48</v>
      </c>
      <c r="J26" s="14"/>
      <c r="K26" s="11" t="s">
        <v>21</v>
      </c>
      <c r="L26" s="13"/>
      <c r="M26" s="13">
        <f t="shared" si="0"/>
        <v>0</v>
      </c>
    </row>
    <row r="27" ht="153" spans="1:13">
      <c r="A27" s="4"/>
      <c r="B27" s="4" t="s">
        <v>73</v>
      </c>
      <c r="C27" s="4">
        <v>6</v>
      </c>
      <c r="D27" s="5" t="s">
        <v>35</v>
      </c>
      <c r="E27" s="6" t="s">
        <v>36</v>
      </c>
      <c r="F27" s="7" t="s">
        <v>37</v>
      </c>
      <c r="G27" s="8">
        <v>20</v>
      </c>
      <c r="H27" s="7" t="s">
        <v>31</v>
      </c>
      <c r="I27" s="11" t="s">
        <v>38</v>
      </c>
      <c r="J27" s="14"/>
      <c r="K27" s="11" t="s">
        <v>21</v>
      </c>
      <c r="L27" s="13"/>
      <c r="M27" s="13">
        <f t="shared" si="0"/>
        <v>0</v>
      </c>
    </row>
    <row r="28" ht="58.5" spans="1:13">
      <c r="A28" s="4"/>
      <c r="B28" s="4" t="s">
        <v>73</v>
      </c>
      <c r="C28" s="4">
        <v>7</v>
      </c>
      <c r="D28" s="5" t="s">
        <v>45</v>
      </c>
      <c r="E28" s="6" t="s">
        <v>46</v>
      </c>
      <c r="F28" s="7" t="s">
        <v>47</v>
      </c>
      <c r="G28" s="8">
        <v>6</v>
      </c>
      <c r="H28" s="7" t="s">
        <v>31</v>
      </c>
      <c r="I28" s="11" t="s">
        <v>48</v>
      </c>
      <c r="J28" s="14"/>
      <c r="K28" s="11" t="s">
        <v>21</v>
      </c>
      <c r="L28" s="13"/>
      <c r="M28" s="13">
        <f t="shared" si="0"/>
        <v>0</v>
      </c>
    </row>
    <row r="29" ht="180" spans="1:13">
      <c r="A29" s="4"/>
      <c r="B29" s="4" t="s">
        <v>73</v>
      </c>
      <c r="C29" s="4">
        <v>8</v>
      </c>
      <c r="D29" s="5" t="s">
        <v>52</v>
      </c>
      <c r="E29" s="6" t="s">
        <v>53</v>
      </c>
      <c r="F29" s="7" t="s">
        <v>18</v>
      </c>
      <c r="G29" s="8">
        <v>10</v>
      </c>
      <c r="H29" s="7" t="s">
        <v>31</v>
      </c>
      <c r="I29" s="11" t="s">
        <v>85</v>
      </c>
      <c r="J29" s="14"/>
      <c r="K29" s="11" t="s">
        <v>21</v>
      </c>
      <c r="L29" s="13"/>
      <c r="M29" s="13">
        <f t="shared" si="0"/>
        <v>0</v>
      </c>
    </row>
    <row r="30" ht="99" spans="1:13">
      <c r="A30" s="4"/>
      <c r="B30" s="4" t="s">
        <v>73</v>
      </c>
      <c r="C30" s="4">
        <v>9</v>
      </c>
      <c r="D30" s="5" t="s">
        <v>86</v>
      </c>
      <c r="E30" s="6" t="s">
        <v>87</v>
      </c>
      <c r="F30" s="7" t="s">
        <v>79</v>
      </c>
      <c r="G30" s="8">
        <v>1</v>
      </c>
      <c r="H30" s="7" t="s">
        <v>31</v>
      </c>
      <c r="I30" s="11" t="s">
        <v>63</v>
      </c>
      <c r="J30" s="14"/>
      <c r="K30" s="11" t="s">
        <v>21</v>
      </c>
      <c r="L30" s="13"/>
      <c r="M30" s="13">
        <f t="shared" si="0"/>
        <v>0</v>
      </c>
    </row>
    <row r="31" ht="180" spans="1:13">
      <c r="A31" s="4"/>
      <c r="B31" s="4" t="s">
        <v>73</v>
      </c>
      <c r="C31" s="4">
        <v>10</v>
      </c>
      <c r="D31" s="5" t="s">
        <v>57</v>
      </c>
      <c r="E31" s="6" t="s">
        <v>58</v>
      </c>
      <c r="F31" s="7" t="s">
        <v>18</v>
      </c>
      <c r="G31" s="8">
        <v>1</v>
      </c>
      <c r="H31" s="7" t="s">
        <v>31</v>
      </c>
      <c r="I31" s="11" t="s">
        <v>51</v>
      </c>
      <c r="J31" s="14"/>
      <c r="K31" s="11" t="s">
        <v>21</v>
      </c>
      <c r="L31" s="13"/>
      <c r="M31" s="13">
        <f t="shared" si="0"/>
        <v>0</v>
      </c>
    </row>
    <row r="32" ht="135" spans="1:13">
      <c r="A32" s="4"/>
      <c r="B32" s="4" t="s">
        <v>73</v>
      </c>
      <c r="C32" s="4">
        <v>11</v>
      </c>
      <c r="D32" s="5" t="s">
        <v>42</v>
      </c>
      <c r="E32" s="6" t="s">
        <v>43</v>
      </c>
      <c r="F32" s="7" t="s">
        <v>24</v>
      </c>
      <c r="G32" s="8">
        <v>20</v>
      </c>
      <c r="H32" s="7" t="s">
        <v>31</v>
      </c>
      <c r="I32" s="11" t="s">
        <v>44</v>
      </c>
      <c r="J32" s="14"/>
      <c r="K32" s="11" t="s">
        <v>21</v>
      </c>
      <c r="L32" s="13"/>
      <c r="M32" s="13">
        <f t="shared" si="0"/>
        <v>0</v>
      </c>
    </row>
    <row r="33" ht="135" spans="1:13">
      <c r="A33" s="4"/>
      <c r="B33" s="4" t="s">
        <v>73</v>
      </c>
      <c r="C33" s="4">
        <v>12</v>
      </c>
      <c r="D33" s="5" t="s">
        <v>59</v>
      </c>
      <c r="E33" s="6" t="s">
        <v>36</v>
      </c>
      <c r="F33" s="7" t="s">
        <v>37</v>
      </c>
      <c r="G33" s="8">
        <v>1</v>
      </c>
      <c r="H33" s="7" t="s">
        <v>31</v>
      </c>
      <c r="I33" s="11" t="s">
        <v>60</v>
      </c>
      <c r="J33" s="14"/>
      <c r="K33" s="11" t="s">
        <v>21</v>
      </c>
      <c r="L33" s="13"/>
      <c r="M33" s="13">
        <f t="shared" si="0"/>
        <v>0</v>
      </c>
    </row>
    <row r="34" ht="58.5" spans="1:13">
      <c r="A34" s="4"/>
      <c r="B34" s="4" t="s">
        <v>73</v>
      </c>
      <c r="C34" s="4">
        <v>13</v>
      </c>
      <c r="D34" s="5" t="s">
        <v>64</v>
      </c>
      <c r="E34" s="6"/>
      <c r="F34" s="7" t="s">
        <v>65</v>
      </c>
      <c r="G34" s="8">
        <v>1</v>
      </c>
      <c r="H34" s="7" t="s">
        <v>31</v>
      </c>
      <c r="I34" s="11" t="s">
        <v>66</v>
      </c>
      <c r="J34" s="14"/>
      <c r="K34" s="11" t="s">
        <v>21</v>
      </c>
      <c r="L34" s="13"/>
      <c r="M34" s="13">
        <f t="shared" si="0"/>
        <v>0</v>
      </c>
    </row>
    <row r="35" ht="58.5" spans="1:13">
      <c r="A35" s="4"/>
      <c r="B35" s="4" t="s">
        <v>73</v>
      </c>
      <c r="C35" s="4">
        <v>15</v>
      </c>
      <c r="D35" s="9" t="s">
        <v>88</v>
      </c>
      <c r="E35" s="6" t="s">
        <v>89</v>
      </c>
      <c r="F35" s="7" t="s">
        <v>24</v>
      </c>
      <c r="G35" s="8">
        <v>192</v>
      </c>
      <c r="H35" s="7" t="s">
        <v>31</v>
      </c>
      <c r="I35" s="11" t="s">
        <v>90</v>
      </c>
      <c r="J35" s="14"/>
      <c r="K35" s="11" t="s">
        <v>21</v>
      </c>
      <c r="L35" s="13"/>
      <c r="M35" s="13">
        <f t="shared" si="0"/>
        <v>0</v>
      </c>
    </row>
    <row r="36" ht="81" spans="1:13">
      <c r="A36" s="4"/>
      <c r="B36" s="4" t="s">
        <v>73</v>
      </c>
      <c r="C36" s="4">
        <v>16</v>
      </c>
      <c r="D36" s="5" t="s">
        <v>91</v>
      </c>
      <c r="E36" s="6" t="s">
        <v>92</v>
      </c>
      <c r="F36" s="7" t="s">
        <v>79</v>
      </c>
      <c r="G36" s="8">
        <v>48</v>
      </c>
      <c r="H36" s="7" t="s">
        <v>31</v>
      </c>
      <c r="I36" s="11" t="s">
        <v>93</v>
      </c>
      <c r="J36" s="14"/>
      <c r="K36" s="11" t="s">
        <v>21</v>
      </c>
      <c r="L36" s="13"/>
      <c r="M36" s="13">
        <f t="shared" si="0"/>
        <v>0</v>
      </c>
    </row>
    <row r="37" ht="81" spans="1:13">
      <c r="A37" s="4"/>
      <c r="B37" s="4" t="s">
        <v>73</v>
      </c>
      <c r="C37" s="4">
        <v>17</v>
      </c>
      <c r="D37" s="9" t="s">
        <v>94</v>
      </c>
      <c r="E37" s="6" t="s">
        <v>95</v>
      </c>
      <c r="F37" s="7" t="s">
        <v>79</v>
      </c>
      <c r="G37" s="8">
        <v>4</v>
      </c>
      <c r="H37" s="7" t="s">
        <v>31</v>
      </c>
      <c r="I37" s="11" t="s">
        <v>93</v>
      </c>
      <c r="J37" s="14"/>
      <c r="K37" s="11" t="s">
        <v>21</v>
      </c>
      <c r="L37" s="13"/>
      <c r="M37" s="13">
        <f t="shared" si="0"/>
        <v>0</v>
      </c>
    </row>
    <row r="38" ht="90" spans="1:13">
      <c r="A38" s="4"/>
      <c r="B38" s="4" t="s">
        <v>96</v>
      </c>
      <c r="C38" s="4">
        <v>1</v>
      </c>
      <c r="D38" s="5" t="s">
        <v>97</v>
      </c>
      <c r="E38" s="6" t="s">
        <v>98</v>
      </c>
      <c r="F38" s="7" t="s">
        <v>24</v>
      </c>
      <c r="G38" s="8">
        <v>104</v>
      </c>
      <c r="H38" s="7" t="s">
        <v>19</v>
      </c>
      <c r="I38" s="11" t="s">
        <v>32</v>
      </c>
      <c r="J38" s="14"/>
      <c r="K38" s="11" t="s">
        <v>21</v>
      </c>
      <c r="L38" s="13"/>
      <c r="M38" s="13">
        <f t="shared" si="0"/>
        <v>0</v>
      </c>
    </row>
    <row r="39" ht="54" spans="1:13">
      <c r="A39" s="4"/>
      <c r="B39" s="4" t="s">
        <v>99</v>
      </c>
      <c r="C39" s="4">
        <v>1</v>
      </c>
      <c r="D39" s="5" t="s">
        <v>100</v>
      </c>
      <c r="E39" s="6" t="s">
        <v>101</v>
      </c>
      <c r="F39" s="7" t="s">
        <v>24</v>
      </c>
      <c r="G39" s="8">
        <v>1</v>
      </c>
      <c r="H39" s="7" t="s">
        <v>19</v>
      </c>
      <c r="I39" s="11" t="s">
        <v>102</v>
      </c>
      <c r="J39" s="14"/>
      <c r="K39" s="11" t="s">
        <v>21</v>
      </c>
      <c r="L39" s="13"/>
      <c r="M39" s="13">
        <f t="shared" si="0"/>
        <v>0</v>
      </c>
    </row>
    <row r="40" ht="180" spans="1:13">
      <c r="A40" s="4"/>
      <c r="B40" s="4" t="s">
        <v>103</v>
      </c>
      <c r="C40" s="4">
        <v>1</v>
      </c>
      <c r="D40" s="5" t="s">
        <v>52</v>
      </c>
      <c r="E40" s="6" t="s">
        <v>53</v>
      </c>
      <c r="F40" s="7" t="s">
        <v>18</v>
      </c>
      <c r="G40" s="8">
        <v>3</v>
      </c>
      <c r="H40" s="7" t="s">
        <v>31</v>
      </c>
      <c r="I40" s="11" t="s">
        <v>51</v>
      </c>
      <c r="J40" s="14"/>
      <c r="K40" s="11" t="s">
        <v>21</v>
      </c>
      <c r="L40" s="13"/>
      <c r="M40" s="13">
        <f t="shared" si="0"/>
        <v>0</v>
      </c>
    </row>
    <row r="41" ht="153" spans="1:13">
      <c r="A41" s="4"/>
      <c r="B41" s="4" t="s">
        <v>103</v>
      </c>
      <c r="C41" s="4">
        <v>2</v>
      </c>
      <c r="D41" s="5" t="s">
        <v>35</v>
      </c>
      <c r="E41" s="6" t="s">
        <v>36</v>
      </c>
      <c r="F41" s="7" t="s">
        <v>37</v>
      </c>
      <c r="G41" s="8">
        <v>3</v>
      </c>
      <c r="H41" s="7" t="s">
        <v>31</v>
      </c>
      <c r="I41" s="11" t="s">
        <v>38</v>
      </c>
      <c r="J41" s="14"/>
      <c r="K41" s="11" t="s">
        <v>21</v>
      </c>
      <c r="L41" s="13"/>
      <c r="M41" s="13">
        <f t="shared" si="0"/>
        <v>0</v>
      </c>
    </row>
    <row r="42" ht="45" spans="1:13">
      <c r="A42" s="4"/>
      <c r="B42" s="4" t="s">
        <v>103</v>
      </c>
      <c r="C42" s="4">
        <v>3</v>
      </c>
      <c r="D42" s="5" t="s">
        <v>45</v>
      </c>
      <c r="E42" s="6" t="s">
        <v>46</v>
      </c>
      <c r="F42" s="7" t="s">
        <v>47</v>
      </c>
      <c r="G42" s="8">
        <v>2</v>
      </c>
      <c r="H42" s="7" t="s">
        <v>31</v>
      </c>
      <c r="I42" s="11" t="s">
        <v>48</v>
      </c>
      <c r="J42" s="14"/>
      <c r="K42" s="11" t="s">
        <v>21</v>
      </c>
      <c r="L42" s="13"/>
      <c r="M42" s="13">
        <f t="shared" si="0"/>
        <v>0</v>
      </c>
    </row>
    <row r="43" ht="99" spans="1:13">
      <c r="A43" s="4"/>
      <c r="B43" s="4" t="s">
        <v>103</v>
      </c>
      <c r="C43" s="4">
        <v>4</v>
      </c>
      <c r="D43" s="5" t="s">
        <v>61</v>
      </c>
      <c r="E43" s="6" t="s">
        <v>62</v>
      </c>
      <c r="F43" s="7" t="s">
        <v>18</v>
      </c>
      <c r="G43" s="8">
        <v>1</v>
      </c>
      <c r="H43" s="7" t="s">
        <v>31</v>
      </c>
      <c r="I43" s="11" t="s">
        <v>63</v>
      </c>
      <c r="J43" s="14"/>
      <c r="K43" s="11" t="s">
        <v>21</v>
      </c>
      <c r="L43" s="13"/>
      <c r="M43" s="13">
        <f t="shared" si="0"/>
        <v>0</v>
      </c>
    </row>
    <row r="44" ht="180" spans="1:13">
      <c r="A44" s="4"/>
      <c r="B44" s="4" t="s">
        <v>103</v>
      </c>
      <c r="C44" s="4">
        <v>5</v>
      </c>
      <c r="D44" s="5" t="s">
        <v>57</v>
      </c>
      <c r="E44" s="6" t="s">
        <v>58</v>
      </c>
      <c r="F44" s="7" t="s">
        <v>18</v>
      </c>
      <c r="G44" s="8">
        <v>1</v>
      </c>
      <c r="H44" s="7" t="s">
        <v>31</v>
      </c>
      <c r="I44" s="11" t="s">
        <v>51</v>
      </c>
      <c r="J44" s="14"/>
      <c r="K44" s="11" t="s">
        <v>21</v>
      </c>
      <c r="L44" s="13"/>
      <c r="M44" s="13">
        <f t="shared" si="0"/>
        <v>0</v>
      </c>
    </row>
    <row r="45" ht="135" spans="1:13">
      <c r="A45" s="4"/>
      <c r="B45" s="4" t="s">
        <v>103</v>
      </c>
      <c r="C45" s="4">
        <v>6</v>
      </c>
      <c r="D45" s="5" t="s">
        <v>42</v>
      </c>
      <c r="E45" s="6" t="s">
        <v>43</v>
      </c>
      <c r="F45" s="7" t="s">
        <v>24</v>
      </c>
      <c r="G45" s="8">
        <v>26</v>
      </c>
      <c r="H45" s="7" t="s">
        <v>31</v>
      </c>
      <c r="I45" s="11" t="s">
        <v>44</v>
      </c>
      <c r="J45" s="14"/>
      <c r="K45" s="11" t="s">
        <v>21</v>
      </c>
      <c r="L45" s="13"/>
      <c r="M45" s="13">
        <f t="shared" si="0"/>
        <v>0</v>
      </c>
    </row>
    <row r="46" ht="135" spans="1:13">
      <c r="A46" s="4"/>
      <c r="B46" s="4" t="s">
        <v>103</v>
      </c>
      <c r="C46" s="4">
        <v>7</v>
      </c>
      <c r="D46" s="5" t="s">
        <v>59</v>
      </c>
      <c r="E46" s="6" t="s">
        <v>36</v>
      </c>
      <c r="F46" s="7" t="s">
        <v>37</v>
      </c>
      <c r="G46" s="8">
        <v>1</v>
      </c>
      <c r="H46" s="7" t="s">
        <v>31</v>
      </c>
      <c r="I46" s="11" t="s">
        <v>60</v>
      </c>
      <c r="J46" s="14"/>
      <c r="K46" s="11" t="s">
        <v>21</v>
      </c>
      <c r="L46" s="13"/>
      <c r="M46" s="13">
        <f t="shared" si="0"/>
        <v>0</v>
      </c>
    </row>
    <row r="47" ht="135" spans="1:13">
      <c r="A47" s="4"/>
      <c r="B47" s="4" t="s">
        <v>103</v>
      </c>
      <c r="C47" s="4">
        <v>8</v>
      </c>
      <c r="D47" s="5" t="s">
        <v>67</v>
      </c>
      <c r="E47" s="6" t="s">
        <v>68</v>
      </c>
      <c r="F47" s="7" t="s">
        <v>18</v>
      </c>
      <c r="G47" s="8">
        <v>1</v>
      </c>
      <c r="H47" s="7" t="s">
        <v>31</v>
      </c>
      <c r="I47" s="11" t="s">
        <v>25</v>
      </c>
      <c r="J47" s="14"/>
      <c r="K47" s="11" t="s">
        <v>21</v>
      </c>
      <c r="L47" s="13"/>
      <c r="M47" s="13">
        <f t="shared" si="0"/>
        <v>0</v>
      </c>
    </row>
    <row r="48" ht="117" spans="1:13">
      <c r="A48" s="4"/>
      <c r="B48" s="4" t="s">
        <v>103</v>
      </c>
      <c r="C48" s="4">
        <v>9</v>
      </c>
      <c r="D48" s="5" t="s">
        <v>69</v>
      </c>
      <c r="E48" s="6" t="s">
        <v>43</v>
      </c>
      <c r="F48" s="7" t="s">
        <v>24</v>
      </c>
      <c r="G48" s="8">
        <v>1</v>
      </c>
      <c r="H48" s="7" t="s">
        <v>31</v>
      </c>
      <c r="I48" s="11" t="s">
        <v>70</v>
      </c>
      <c r="J48" s="14"/>
      <c r="K48" s="11" t="s">
        <v>21</v>
      </c>
      <c r="L48" s="13"/>
      <c r="M48" s="13">
        <f t="shared" si="0"/>
        <v>0</v>
      </c>
    </row>
    <row r="49" ht="99" spans="1:13">
      <c r="A49" s="4"/>
      <c r="B49" s="4" t="s">
        <v>103</v>
      </c>
      <c r="C49" s="4">
        <v>10</v>
      </c>
      <c r="D49" s="5" t="s">
        <v>71</v>
      </c>
      <c r="E49" s="6" t="s">
        <v>36</v>
      </c>
      <c r="F49" s="7" t="s">
        <v>37</v>
      </c>
      <c r="G49" s="8">
        <v>12</v>
      </c>
      <c r="H49" s="7" t="s">
        <v>31</v>
      </c>
      <c r="I49" s="11" t="s">
        <v>72</v>
      </c>
      <c r="J49" s="14"/>
      <c r="K49" s="11" t="s">
        <v>21</v>
      </c>
      <c r="L49" s="13"/>
      <c r="M49" s="13">
        <f t="shared" si="0"/>
        <v>0</v>
      </c>
    </row>
    <row r="50" ht="135" spans="1:13">
      <c r="A50" s="4"/>
      <c r="B50" s="4" t="s">
        <v>103</v>
      </c>
      <c r="C50" s="4">
        <v>11</v>
      </c>
      <c r="D50" s="9" t="s">
        <v>104</v>
      </c>
      <c r="E50" s="6" t="s">
        <v>105</v>
      </c>
      <c r="F50" s="7" t="s">
        <v>18</v>
      </c>
      <c r="G50" s="8">
        <v>1</v>
      </c>
      <c r="H50" s="7" t="s">
        <v>31</v>
      </c>
      <c r="I50" s="11" t="s">
        <v>25</v>
      </c>
      <c r="J50" s="14"/>
      <c r="K50" s="11" t="s">
        <v>21</v>
      </c>
      <c r="L50" s="13"/>
      <c r="M50" s="13">
        <f t="shared" si="0"/>
        <v>0</v>
      </c>
    </row>
    <row r="51" ht="99" spans="1:13">
      <c r="A51" s="4"/>
      <c r="B51" s="4" t="s">
        <v>103</v>
      </c>
      <c r="C51" s="4">
        <v>12</v>
      </c>
      <c r="D51" s="9" t="s">
        <v>106</v>
      </c>
      <c r="E51" s="6" t="s">
        <v>107</v>
      </c>
      <c r="F51" s="7" t="s">
        <v>24</v>
      </c>
      <c r="G51" s="8">
        <v>6</v>
      </c>
      <c r="H51" s="7" t="s">
        <v>31</v>
      </c>
      <c r="I51" s="11" t="s">
        <v>72</v>
      </c>
      <c r="J51" s="14"/>
      <c r="K51" s="11" t="s">
        <v>21</v>
      </c>
      <c r="L51" s="13"/>
      <c r="M51" s="13">
        <f t="shared" si="0"/>
        <v>0</v>
      </c>
    </row>
    <row r="52" ht="180" spans="1:13">
      <c r="A52" s="4"/>
      <c r="B52" s="4" t="s">
        <v>108</v>
      </c>
      <c r="C52" s="4">
        <v>1</v>
      </c>
      <c r="D52" s="5" t="s">
        <v>52</v>
      </c>
      <c r="E52" s="6" t="s">
        <v>53</v>
      </c>
      <c r="F52" s="7" t="s">
        <v>18</v>
      </c>
      <c r="G52" s="8">
        <v>7</v>
      </c>
      <c r="H52" s="7" t="s">
        <v>31</v>
      </c>
      <c r="I52" s="11" t="s">
        <v>51</v>
      </c>
      <c r="J52" s="14"/>
      <c r="K52" s="11" t="s">
        <v>21</v>
      </c>
      <c r="L52" s="13"/>
      <c r="M52" s="13">
        <f t="shared" si="0"/>
        <v>0</v>
      </c>
    </row>
    <row r="53" ht="153" spans="1:13">
      <c r="A53" s="4"/>
      <c r="B53" s="4" t="s">
        <v>108</v>
      </c>
      <c r="C53" s="4">
        <v>2</v>
      </c>
      <c r="D53" s="5" t="s">
        <v>35</v>
      </c>
      <c r="E53" s="6" t="s">
        <v>36</v>
      </c>
      <c r="F53" s="7" t="s">
        <v>37</v>
      </c>
      <c r="G53" s="8">
        <v>8</v>
      </c>
      <c r="H53" s="7" t="s">
        <v>31</v>
      </c>
      <c r="I53" s="11" t="s">
        <v>38</v>
      </c>
      <c r="J53" s="14"/>
      <c r="K53" s="11" t="s">
        <v>21</v>
      </c>
      <c r="L53" s="13"/>
      <c r="M53" s="13">
        <f t="shared" si="0"/>
        <v>0</v>
      </c>
    </row>
    <row r="54" ht="45" spans="1:13">
      <c r="A54" s="4"/>
      <c r="B54" s="4" t="s">
        <v>108</v>
      </c>
      <c r="C54" s="4">
        <v>3</v>
      </c>
      <c r="D54" s="5" t="s">
        <v>45</v>
      </c>
      <c r="E54" s="6" t="s">
        <v>46</v>
      </c>
      <c r="F54" s="7" t="s">
        <v>47</v>
      </c>
      <c r="G54" s="8">
        <v>6</v>
      </c>
      <c r="H54" s="7" t="s">
        <v>31</v>
      </c>
      <c r="I54" s="11" t="s">
        <v>48</v>
      </c>
      <c r="J54" s="14"/>
      <c r="K54" s="11" t="s">
        <v>21</v>
      </c>
      <c r="L54" s="13"/>
      <c r="M54" s="13">
        <f t="shared" si="0"/>
        <v>0</v>
      </c>
    </row>
    <row r="55" ht="135" spans="1:13">
      <c r="A55" s="4"/>
      <c r="B55" s="4" t="s">
        <v>108</v>
      </c>
      <c r="C55" s="4">
        <v>4</v>
      </c>
      <c r="D55" s="5" t="s">
        <v>42</v>
      </c>
      <c r="E55" s="6" t="s">
        <v>43</v>
      </c>
      <c r="F55" s="7" t="s">
        <v>24</v>
      </c>
      <c r="G55" s="8">
        <v>26</v>
      </c>
      <c r="H55" s="7" t="s">
        <v>31</v>
      </c>
      <c r="I55" s="11" t="s">
        <v>44</v>
      </c>
      <c r="J55" s="14"/>
      <c r="K55" s="11" t="s">
        <v>21</v>
      </c>
      <c r="L55" s="13"/>
      <c r="M55" s="13">
        <f t="shared" si="0"/>
        <v>0</v>
      </c>
    </row>
    <row r="56" ht="135" spans="1:13">
      <c r="A56" s="4"/>
      <c r="B56" s="4" t="s">
        <v>108</v>
      </c>
      <c r="C56" s="4">
        <v>5</v>
      </c>
      <c r="D56" s="9" t="s">
        <v>109</v>
      </c>
      <c r="E56" s="6" t="s">
        <v>110</v>
      </c>
      <c r="F56" s="7" t="s">
        <v>24</v>
      </c>
      <c r="G56" s="8">
        <v>1</v>
      </c>
      <c r="H56" s="7" t="s">
        <v>31</v>
      </c>
      <c r="I56" s="11" t="s">
        <v>25</v>
      </c>
      <c r="J56" s="14"/>
      <c r="K56" s="11" t="s">
        <v>21</v>
      </c>
      <c r="L56" s="13"/>
      <c r="M56" s="13">
        <f t="shared" si="0"/>
        <v>0</v>
      </c>
    </row>
    <row r="57" ht="99" spans="1:13">
      <c r="A57" s="4"/>
      <c r="B57" s="4" t="s">
        <v>108</v>
      </c>
      <c r="C57" s="4">
        <v>6</v>
      </c>
      <c r="D57" s="5" t="s">
        <v>61</v>
      </c>
      <c r="E57" s="6" t="s">
        <v>62</v>
      </c>
      <c r="F57" s="7" t="s">
        <v>18</v>
      </c>
      <c r="G57" s="8">
        <v>2</v>
      </c>
      <c r="H57" s="7" t="s">
        <v>31</v>
      </c>
      <c r="I57" s="11" t="s">
        <v>63</v>
      </c>
      <c r="J57" s="14"/>
      <c r="K57" s="11" t="s">
        <v>21</v>
      </c>
      <c r="L57" s="13"/>
      <c r="M57" s="13">
        <f t="shared" si="0"/>
        <v>0</v>
      </c>
    </row>
    <row r="58" ht="180" spans="1:13">
      <c r="A58" s="4"/>
      <c r="B58" s="4" t="s">
        <v>108</v>
      </c>
      <c r="C58" s="4">
        <v>7</v>
      </c>
      <c r="D58" s="5" t="s">
        <v>57</v>
      </c>
      <c r="E58" s="6" t="s">
        <v>58</v>
      </c>
      <c r="F58" s="7" t="s">
        <v>18</v>
      </c>
      <c r="G58" s="8">
        <v>2</v>
      </c>
      <c r="H58" s="7" t="s">
        <v>31</v>
      </c>
      <c r="I58" s="11" t="s">
        <v>85</v>
      </c>
      <c r="J58" s="14"/>
      <c r="K58" s="11" t="s">
        <v>21</v>
      </c>
      <c r="L58" s="13"/>
      <c r="M58" s="13">
        <f t="shared" si="0"/>
        <v>0</v>
      </c>
    </row>
    <row r="59" ht="135" spans="1:13">
      <c r="A59" s="4"/>
      <c r="B59" s="4" t="s">
        <v>108</v>
      </c>
      <c r="C59" s="4">
        <v>8</v>
      </c>
      <c r="D59" s="5" t="s">
        <v>59</v>
      </c>
      <c r="E59" s="6" t="s">
        <v>36</v>
      </c>
      <c r="F59" s="7" t="s">
        <v>37</v>
      </c>
      <c r="G59" s="8">
        <v>2</v>
      </c>
      <c r="H59" s="7" t="s">
        <v>31</v>
      </c>
      <c r="I59" s="11" t="s">
        <v>60</v>
      </c>
      <c r="J59" s="14"/>
      <c r="K59" s="11" t="s">
        <v>21</v>
      </c>
      <c r="L59" s="13"/>
      <c r="M59" s="13">
        <f t="shared" si="0"/>
        <v>0</v>
      </c>
    </row>
    <row r="60" ht="99" spans="1:13">
      <c r="A60" s="4"/>
      <c r="B60" s="4" t="s">
        <v>108</v>
      </c>
      <c r="C60" s="4">
        <v>9</v>
      </c>
      <c r="D60" s="5" t="s">
        <v>111</v>
      </c>
      <c r="E60" s="6" t="s">
        <v>112</v>
      </c>
      <c r="F60" s="7" t="s">
        <v>24</v>
      </c>
      <c r="G60" s="8">
        <v>20</v>
      </c>
      <c r="H60" s="7" t="s">
        <v>31</v>
      </c>
      <c r="I60" s="11" t="s">
        <v>113</v>
      </c>
      <c r="J60" s="14"/>
      <c r="K60" s="11" t="s">
        <v>21</v>
      </c>
      <c r="L60" s="13"/>
      <c r="M60" s="13">
        <f t="shared" si="0"/>
        <v>0</v>
      </c>
    </row>
    <row r="61" ht="180" spans="1:13">
      <c r="A61" s="4"/>
      <c r="B61" s="4" t="s">
        <v>108</v>
      </c>
      <c r="C61" s="4">
        <v>10</v>
      </c>
      <c r="D61" s="5" t="s">
        <v>49</v>
      </c>
      <c r="E61" s="6" t="s">
        <v>50</v>
      </c>
      <c r="F61" s="7" t="s">
        <v>18</v>
      </c>
      <c r="G61" s="8">
        <v>1</v>
      </c>
      <c r="H61" s="7" t="s">
        <v>31</v>
      </c>
      <c r="I61" s="11" t="s">
        <v>51</v>
      </c>
      <c r="J61" s="14"/>
      <c r="K61" s="11" t="s">
        <v>21</v>
      </c>
      <c r="L61" s="13"/>
      <c r="M61" s="13">
        <f t="shared" si="0"/>
        <v>0</v>
      </c>
    </row>
    <row r="62" ht="54" spans="1:13">
      <c r="A62" s="4"/>
      <c r="B62" s="4" t="s">
        <v>108</v>
      </c>
      <c r="C62" s="4">
        <v>11</v>
      </c>
      <c r="D62" s="5" t="s">
        <v>114</v>
      </c>
      <c r="E62" s="6" t="s">
        <v>115</v>
      </c>
      <c r="F62" s="7" t="s">
        <v>18</v>
      </c>
      <c r="G62" s="8">
        <v>2</v>
      </c>
      <c r="H62" s="7" t="s">
        <v>31</v>
      </c>
      <c r="I62" s="11" t="s">
        <v>116</v>
      </c>
      <c r="J62" s="14"/>
      <c r="K62" s="11" t="s">
        <v>21</v>
      </c>
      <c r="L62" s="13"/>
      <c r="M62" s="13">
        <f t="shared" si="0"/>
        <v>0</v>
      </c>
    </row>
    <row r="63" ht="117" spans="1:13">
      <c r="A63" s="4"/>
      <c r="B63" s="4" t="s">
        <v>108</v>
      </c>
      <c r="C63" s="4">
        <v>12</v>
      </c>
      <c r="D63" s="5" t="s">
        <v>54</v>
      </c>
      <c r="E63" s="6" t="s">
        <v>55</v>
      </c>
      <c r="F63" s="7" t="s">
        <v>24</v>
      </c>
      <c r="G63" s="8">
        <v>2</v>
      </c>
      <c r="H63" s="7" t="s">
        <v>31</v>
      </c>
      <c r="I63" s="11" t="s">
        <v>56</v>
      </c>
      <c r="J63" s="14"/>
      <c r="K63" s="11" t="s">
        <v>21</v>
      </c>
      <c r="L63" s="13"/>
      <c r="M63" s="13">
        <f t="shared" si="0"/>
        <v>0</v>
      </c>
    </row>
    <row r="64" ht="180" spans="1:13">
      <c r="A64" s="4"/>
      <c r="B64" s="4" t="s">
        <v>117</v>
      </c>
      <c r="C64" s="4">
        <v>1</v>
      </c>
      <c r="D64" s="5" t="s">
        <v>52</v>
      </c>
      <c r="E64" s="6" t="s">
        <v>53</v>
      </c>
      <c r="F64" s="7" t="s">
        <v>18</v>
      </c>
      <c r="G64" s="8">
        <v>6</v>
      </c>
      <c r="H64" s="7" t="s">
        <v>31</v>
      </c>
      <c r="I64" s="11" t="s">
        <v>51</v>
      </c>
      <c r="J64" s="14"/>
      <c r="K64" s="11" t="s">
        <v>21</v>
      </c>
      <c r="L64" s="13"/>
      <c r="M64" s="13">
        <f t="shared" si="0"/>
        <v>0</v>
      </c>
    </row>
    <row r="65" ht="153" spans="1:13">
      <c r="A65" s="4"/>
      <c r="B65" s="4" t="s">
        <v>117</v>
      </c>
      <c r="C65" s="4">
        <v>2</v>
      </c>
      <c r="D65" s="5" t="s">
        <v>35</v>
      </c>
      <c r="E65" s="6" t="s">
        <v>36</v>
      </c>
      <c r="F65" s="7" t="s">
        <v>37</v>
      </c>
      <c r="G65" s="8">
        <v>7</v>
      </c>
      <c r="H65" s="7" t="s">
        <v>31</v>
      </c>
      <c r="I65" s="11" t="s">
        <v>38</v>
      </c>
      <c r="J65" s="14"/>
      <c r="K65" s="11" t="s">
        <v>21</v>
      </c>
      <c r="L65" s="13"/>
      <c r="M65" s="13">
        <f t="shared" si="0"/>
        <v>0</v>
      </c>
    </row>
    <row r="66" ht="45" spans="1:13">
      <c r="A66" s="4"/>
      <c r="B66" s="4" t="s">
        <v>117</v>
      </c>
      <c r="C66" s="4">
        <v>3</v>
      </c>
      <c r="D66" s="5" t="s">
        <v>45</v>
      </c>
      <c r="E66" s="6" t="s">
        <v>46</v>
      </c>
      <c r="F66" s="7" t="s">
        <v>47</v>
      </c>
      <c r="G66" s="8">
        <v>6</v>
      </c>
      <c r="H66" s="7" t="s">
        <v>31</v>
      </c>
      <c r="I66" s="11" t="s">
        <v>48</v>
      </c>
      <c r="J66" s="14"/>
      <c r="K66" s="11" t="s">
        <v>21</v>
      </c>
      <c r="L66" s="13"/>
      <c r="M66" s="13">
        <f t="shared" si="0"/>
        <v>0</v>
      </c>
    </row>
    <row r="67" ht="135" spans="1:13">
      <c r="A67" s="4"/>
      <c r="B67" s="4" t="s">
        <v>117</v>
      </c>
      <c r="C67" s="4">
        <v>4</v>
      </c>
      <c r="D67" s="5" t="s">
        <v>42</v>
      </c>
      <c r="E67" s="6" t="s">
        <v>43</v>
      </c>
      <c r="F67" s="7" t="s">
        <v>24</v>
      </c>
      <c r="G67" s="8">
        <v>6</v>
      </c>
      <c r="H67" s="7" t="s">
        <v>31</v>
      </c>
      <c r="I67" s="11" t="s">
        <v>44</v>
      </c>
      <c r="J67" s="14"/>
      <c r="K67" s="11" t="s">
        <v>21</v>
      </c>
      <c r="L67" s="13"/>
      <c r="M67" s="13">
        <f t="shared" ref="M67:M116" si="1">G67*L67</f>
        <v>0</v>
      </c>
    </row>
    <row r="68" ht="180" spans="1:13">
      <c r="A68" s="4"/>
      <c r="B68" s="4" t="s">
        <v>117</v>
      </c>
      <c r="C68" s="4">
        <v>5</v>
      </c>
      <c r="D68" s="5" t="s">
        <v>57</v>
      </c>
      <c r="E68" s="6" t="s">
        <v>58</v>
      </c>
      <c r="F68" s="7" t="s">
        <v>18</v>
      </c>
      <c r="G68" s="8">
        <v>1</v>
      </c>
      <c r="H68" s="7" t="s">
        <v>31</v>
      </c>
      <c r="I68" s="11" t="s">
        <v>51</v>
      </c>
      <c r="J68" s="14"/>
      <c r="K68" s="11" t="s">
        <v>21</v>
      </c>
      <c r="L68" s="13"/>
      <c r="M68" s="13">
        <f t="shared" si="1"/>
        <v>0</v>
      </c>
    </row>
    <row r="69" ht="135" spans="1:13">
      <c r="A69" s="4"/>
      <c r="B69" s="4" t="s">
        <v>117</v>
      </c>
      <c r="C69" s="4">
        <v>6</v>
      </c>
      <c r="D69" s="5" t="s">
        <v>59</v>
      </c>
      <c r="E69" s="6" t="s">
        <v>36</v>
      </c>
      <c r="F69" s="7" t="s">
        <v>37</v>
      </c>
      <c r="G69" s="8">
        <v>1</v>
      </c>
      <c r="H69" s="7" t="s">
        <v>31</v>
      </c>
      <c r="I69" s="11" t="s">
        <v>60</v>
      </c>
      <c r="J69" s="14"/>
      <c r="K69" s="11" t="s">
        <v>21</v>
      </c>
      <c r="L69" s="13"/>
      <c r="M69" s="13">
        <f t="shared" si="1"/>
        <v>0</v>
      </c>
    </row>
    <row r="70" ht="99" spans="1:13">
      <c r="A70" s="4"/>
      <c r="B70" s="4" t="s">
        <v>117</v>
      </c>
      <c r="C70" s="4">
        <v>7</v>
      </c>
      <c r="D70" s="5" t="s">
        <v>61</v>
      </c>
      <c r="E70" s="6" t="s">
        <v>62</v>
      </c>
      <c r="F70" s="7" t="s">
        <v>18</v>
      </c>
      <c r="G70" s="8">
        <v>1</v>
      </c>
      <c r="H70" s="7" t="s">
        <v>31</v>
      </c>
      <c r="I70" s="11" t="s">
        <v>63</v>
      </c>
      <c r="J70" s="14"/>
      <c r="K70" s="11" t="s">
        <v>21</v>
      </c>
      <c r="L70" s="13"/>
      <c r="M70" s="13">
        <f t="shared" si="1"/>
        <v>0</v>
      </c>
    </row>
    <row r="71" ht="180" spans="1:13">
      <c r="A71" s="4"/>
      <c r="B71" s="4" t="s">
        <v>117</v>
      </c>
      <c r="C71" s="4">
        <v>8</v>
      </c>
      <c r="D71" s="5" t="s">
        <v>49</v>
      </c>
      <c r="E71" s="6" t="s">
        <v>50</v>
      </c>
      <c r="F71" s="7" t="s">
        <v>18</v>
      </c>
      <c r="G71" s="8">
        <v>1</v>
      </c>
      <c r="H71" s="7" t="s">
        <v>31</v>
      </c>
      <c r="I71" s="11" t="s">
        <v>51</v>
      </c>
      <c r="J71" s="14"/>
      <c r="K71" s="11" t="s">
        <v>21</v>
      </c>
      <c r="L71" s="13"/>
      <c r="M71" s="13">
        <f t="shared" si="1"/>
        <v>0</v>
      </c>
    </row>
    <row r="72" ht="54" spans="1:13">
      <c r="A72" s="4"/>
      <c r="B72" s="4" t="s">
        <v>117</v>
      </c>
      <c r="C72" s="4">
        <v>9</v>
      </c>
      <c r="D72" s="5" t="s">
        <v>114</v>
      </c>
      <c r="E72" s="6" t="s">
        <v>115</v>
      </c>
      <c r="F72" s="7" t="s">
        <v>18</v>
      </c>
      <c r="G72" s="8">
        <v>1</v>
      </c>
      <c r="H72" s="7" t="s">
        <v>31</v>
      </c>
      <c r="I72" s="11" t="s">
        <v>116</v>
      </c>
      <c r="J72" s="14"/>
      <c r="K72" s="11" t="s">
        <v>21</v>
      </c>
      <c r="L72" s="13"/>
      <c r="M72" s="13">
        <f t="shared" si="1"/>
        <v>0</v>
      </c>
    </row>
    <row r="73" ht="117" spans="1:13">
      <c r="A73" s="4"/>
      <c r="B73" s="4" t="s">
        <v>117</v>
      </c>
      <c r="C73" s="4">
        <v>10</v>
      </c>
      <c r="D73" s="5" t="s">
        <v>54</v>
      </c>
      <c r="E73" s="6" t="s">
        <v>55</v>
      </c>
      <c r="F73" s="7" t="s">
        <v>24</v>
      </c>
      <c r="G73" s="8">
        <v>1</v>
      </c>
      <c r="H73" s="7" t="s">
        <v>31</v>
      </c>
      <c r="I73" s="11" t="s">
        <v>56</v>
      </c>
      <c r="J73" s="14"/>
      <c r="K73" s="11" t="s">
        <v>21</v>
      </c>
      <c r="L73" s="13"/>
      <c r="M73" s="13">
        <f t="shared" si="1"/>
        <v>0</v>
      </c>
    </row>
    <row r="74" ht="99" spans="1:13">
      <c r="A74" s="4"/>
      <c r="B74" s="4" t="s">
        <v>117</v>
      </c>
      <c r="C74" s="4">
        <v>11</v>
      </c>
      <c r="D74" s="5" t="s">
        <v>111</v>
      </c>
      <c r="E74" s="6" t="s">
        <v>112</v>
      </c>
      <c r="F74" s="7" t="s">
        <v>24</v>
      </c>
      <c r="G74" s="8">
        <v>13</v>
      </c>
      <c r="H74" s="7" t="s">
        <v>31</v>
      </c>
      <c r="I74" s="11" t="s">
        <v>113</v>
      </c>
      <c r="J74" s="14"/>
      <c r="K74" s="11" t="s">
        <v>21</v>
      </c>
      <c r="L74" s="13"/>
      <c r="M74" s="13">
        <f t="shared" si="1"/>
        <v>0</v>
      </c>
    </row>
    <row r="75" ht="45" spans="1:13">
      <c r="A75" s="4"/>
      <c r="B75" s="4" t="s">
        <v>117</v>
      </c>
      <c r="C75" s="4">
        <v>15</v>
      </c>
      <c r="D75" s="5" t="s">
        <v>118</v>
      </c>
      <c r="E75" s="6" t="s">
        <v>119</v>
      </c>
      <c r="F75" s="7" t="s">
        <v>47</v>
      </c>
      <c r="G75" s="8">
        <v>1</v>
      </c>
      <c r="H75" s="7" t="s">
        <v>31</v>
      </c>
      <c r="I75" s="11" t="s">
        <v>120</v>
      </c>
      <c r="J75" s="14"/>
      <c r="K75" s="11" t="s">
        <v>21</v>
      </c>
      <c r="L75" s="13"/>
      <c r="M75" s="13">
        <f t="shared" si="1"/>
        <v>0</v>
      </c>
    </row>
    <row r="76" ht="45" spans="1:13">
      <c r="A76" s="4"/>
      <c r="B76" s="4" t="s">
        <v>117</v>
      </c>
      <c r="C76" s="4">
        <v>16</v>
      </c>
      <c r="D76" s="5" t="s">
        <v>121</v>
      </c>
      <c r="E76" s="6" t="s">
        <v>122</v>
      </c>
      <c r="F76" s="7" t="s">
        <v>24</v>
      </c>
      <c r="G76" s="8">
        <v>1</v>
      </c>
      <c r="H76" s="7" t="s">
        <v>31</v>
      </c>
      <c r="I76" s="11" t="s">
        <v>120</v>
      </c>
      <c r="J76" s="14"/>
      <c r="K76" s="11" t="s">
        <v>21</v>
      </c>
      <c r="L76" s="13"/>
      <c r="M76" s="13">
        <f t="shared" si="1"/>
        <v>0</v>
      </c>
    </row>
    <row r="77" ht="117" spans="1:13">
      <c r="A77" s="4"/>
      <c r="B77" s="4" t="s">
        <v>117</v>
      </c>
      <c r="C77" s="4">
        <v>17</v>
      </c>
      <c r="D77" s="9" t="s">
        <v>123</v>
      </c>
      <c r="E77" s="6" t="s">
        <v>124</v>
      </c>
      <c r="F77" s="7" t="s">
        <v>24</v>
      </c>
      <c r="G77" s="8">
        <v>1</v>
      </c>
      <c r="H77" s="7" t="s">
        <v>31</v>
      </c>
      <c r="I77" s="11" t="s">
        <v>70</v>
      </c>
      <c r="J77" s="14"/>
      <c r="K77" s="11" t="s">
        <v>21</v>
      </c>
      <c r="L77" s="13"/>
      <c r="M77" s="13">
        <f t="shared" si="1"/>
        <v>0</v>
      </c>
    </row>
    <row r="78" ht="99" spans="1:13">
      <c r="A78" s="4"/>
      <c r="B78" s="4" t="s">
        <v>117</v>
      </c>
      <c r="C78" s="4">
        <v>18</v>
      </c>
      <c r="D78" s="9" t="s">
        <v>125</v>
      </c>
      <c r="E78" s="6" t="s">
        <v>126</v>
      </c>
      <c r="F78" s="7" t="s">
        <v>24</v>
      </c>
      <c r="G78" s="8">
        <v>16</v>
      </c>
      <c r="H78" s="7" t="s">
        <v>31</v>
      </c>
      <c r="I78" s="11" t="s">
        <v>72</v>
      </c>
      <c r="J78" s="14"/>
      <c r="K78" s="11" t="s">
        <v>21</v>
      </c>
      <c r="L78" s="13"/>
      <c r="M78" s="13">
        <f t="shared" si="1"/>
        <v>0</v>
      </c>
    </row>
    <row r="79" ht="180" spans="1:13">
      <c r="A79" s="4"/>
      <c r="B79" s="4" t="s">
        <v>127</v>
      </c>
      <c r="C79" s="4">
        <v>1</v>
      </c>
      <c r="D79" s="5" t="s">
        <v>128</v>
      </c>
      <c r="E79" s="6" t="s">
        <v>129</v>
      </c>
      <c r="F79" s="7" t="s">
        <v>18</v>
      </c>
      <c r="G79" s="8">
        <v>1</v>
      </c>
      <c r="H79" s="7" t="s">
        <v>19</v>
      </c>
      <c r="I79" s="11" t="s">
        <v>51</v>
      </c>
      <c r="J79" s="14"/>
      <c r="K79" s="11" t="s">
        <v>21</v>
      </c>
      <c r="L79" s="13"/>
      <c r="M79" s="13">
        <f t="shared" si="1"/>
        <v>0</v>
      </c>
    </row>
    <row r="80" ht="117" spans="1:13">
      <c r="A80" s="4"/>
      <c r="B80" s="4" t="s">
        <v>127</v>
      </c>
      <c r="C80" s="4">
        <v>2</v>
      </c>
      <c r="D80" s="9" t="s">
        <v>130</v>
      </c>
      <c r="E80" s="6" t="s">
        <v>131</v>
      </c>
      <c r="F80" s="7" t="s">
        <v>24</v>
      </c>
      <c r="G80" s="8">
        <v>10</v>
      </c>
      <c r="H80" s="7" t="s">
        <v>31</v>
      </c>
      <c r="I80" s="11" t="s">
        <v>132</v>
      </c>
      <c r="J80" s="14"/>
      <c r="K80" s="11" t="s">
        <v>21</v>
      </c>
      <c r="L80" s="13"/>
      <c r="M80" s="13">
        <f t="shared" si="1"/>
        <v>0</v>
      </c>
    </row>
    <row r="81" ht="126" spans="1:13">
      <c r="A81" s="4"/>
      <c r="B81" s="4" t="s">
        <v>127</v>
      </c>
      <c r="C81" s="4">
        <v>3</v>
      </c>
      <c r="D81" s="9" t="s">
        <v>133</v>
      </c>
      <c r="E81" s="6" t="s">
        <v>134</v>
      </c>
      <c r="F81" s="7" t="s">
        <v>24</v>
      </c>
      <c r="G81" s="8">
        <v>5</v>
      </c>
      <c r="H81" s="7" t="s">
        <v>31</v>
      </c>
      <c r="I81" s="11" t="s">
        <v>135</v>
      </c>
      <c r="J81" s="14"/>
      <c r="K81" s="11" t="s">
        <v>21</v>
      </c>
      <c r="L81" s="13"/>
      <c r="M81" s="13">
        <f t="shared" si="1"/>
        <v>0</v>
      </c>
    </row>
    <row r="82" ht="189" spans="1:13">
      <c r="A82" s="4"/>
      <c r="B82" s="4" t="s">
        <v>127</v>
      </c>
      <c r="C82" s="4">
        <v>4</v>
      </c>
      <c r="D82" s="9" t="s">
        <v>136</v>
      </c>
      <c r="E82" s="6" t="s">
        <v>137</v>
      </c>
      <c r="F82" s="7" t="s">
        <v>24</v>
      </c>
      <c r="G82" s="8">
        <v>2</v>
      </c>
      <c r="H82" s="7" t="s">
        <v>31</v>
      </c>
      <c r="I82" s="11" t="s">
        <v>138</v>
      </c>
      <c r="J82" s="14"/>
      <c r="K82" s="11" t="s">
        <v>21</v>
      </c>
      <c r="L82" s="13"/>
      <c r="M82" s="13">
        <f t="shared" si="1"/>
        <v>0</v>
      </c>
    </row>
    <row r="83" ht="135" spans="1:13">
      <c r="A83" s="4"/>
      <c r="B83" s="4" t="s">
        <v>127</v>
      </c>
      <c r="C83" s="4">
        <v>5</v>
      </c>
      <c r="D83" s="9" t="s">
        <v>139</v>
      </c>
      <c r="E83" s="6" t="s">
        <v>140</v>
      </c>
      <c r="F83" s="7" t="s">
        <v>24</v>
      </c>
      <c r="G83" s="8">
        <v>6</v>
      </c>
      <c r="H83" s="7" t="s">
        <v>31</v>
      </c>
      <c r="I83" s="11" t="s">
        <v>60</v>
      </c>
      <c r="J83" s="14"/>
      <c r="K83" s="11" t="s">
        <v>21</v>
      </c>
      <c r="L83" s="13"/>
      <c r="M83" s="13">
        <f t="shared" si="1"/>
        <v>0</v>
      </c>
    </row>
    <row r="84" ht="135" spans="1:13">
      <c r="A84" s="4"/>
      <c r="B84" s="4" t="s">
        <v>127</v>
      </c>
      <c r="C84" s="4">
        <v>6</v>
      </c>
      <c r="D84" s="5" t="s">
        <v>42</v>
      </c>
      <c r="E84" s="6" t="s">
        <v>43</v>
      </c>
      <c r="F84" s="7" t="s">
        <v>24</v>
      </c>
      <c r="G84" s="8">
        <v>145</v>
      </c>
      <c r="H84" s="7" t="s">
        <v>31</v>
      </c>
      <c r="I84" s="11" t="s">
        <v>44</v>
      </c>
      <c r="J84" s="14"/>
      <c r="K84" s="11" t="s">
        <v>21</v>
      </c>
      <c r="L84" s="13"/>
      <c r="M84" s="13">
        <f t="shared" si="1"/>
        <v>0</v>
      </c>
    </row>
    <row r="85" ht="45" spans="1:13">
      <c r="A85" s="4"/>
      <c r="B85" s="4" t="s">
        <v>127</v>
      </c>
      <c r="C85" s="4">
        <v>7</v>
      </c>
      <c r="D85" s="5" t="s">
        <v>45</v>
      </c>
      <c r="E85" s="6" t="s">
        <v>46</v>
      </c>
      <c r="F85" s="7" t="s">
        <v>47</v>
      </c>
      <c r="G85" s="8">
        <v>19</v>
      </c>
      <c r="H85" s="7" t="s">
        <v>31</v>
      </c>
      <c r="I85" s="11" t="s">
        <v>48</v>
      </c>
      <c r="J85" s="14"/>
      <c r="K85" s="11" t="s">
        <v>21</v>
      </c>
      <c r="L85" s="13"/>
      <c r="M85" s="13">
        <f t="shared" si="1"/>
        <v>0</v>
      </c>
    </row>
    <row r="86" ht="99" spans="1:13">
      <c r="A86" s="4"/>
      <c r="B86" s="4" t="s">
        <v>127</v>
      </c>
      <c r="C86" s="4">
        <v>8</v>
      </c>
      <c r="D86" s="5" t="s">
        <v>86</v>
      </c>
      <c r="E86" s="6" t="s">
        <v>87</v>
      </c>
      <c r="F86" s="7" t="s">
        <v>79</v>
      </c>
      <c r="G86" s="8">
        <v>7</v>
      </c>
      <c r="H86" s="7" t="s">
        <v>31</v>
      </c>
      <c r="I86" s="11" t="s">
        <v>63</v>
      </c>
      <c r="J86" s="14"/>
      <c r="K86" s="11" t="s">
        <v>21</v>
      </c>
      <c r="L86" s="13"/>
      <c r="M86" s="13">
        <f t="shared" si="1"/>
        <v>0</v>
      </c>
    </row>
    <row r="87" ht="135" spans="1:13">
      <c r="A87" s="4"/>
      <c r="B87" s="4" t="s">
        <v>127</v>
      </c>
      <c r="C87" s="4">
        <v>9</v>
      </c>
      <c r="D87" s="9" t="s">
        <v>141</v>
      </c>
      <c r="E87" s="6" t="s">
        <v>142</v>
      </c>
      <c r="F87" s="7" t="s">
        <v>24</v>
      </c>
      <c r="G87" s="8">
        <v>13</v>
      </c>
      <c r="H87" s="7" t="s">
        <v>31</v>
      </c>
      <c r="I87" s="11" t="s">
        <v>143</v>
      </c>
      <c r="J87" s="14"/>
      <c r="K87" s="11" t="s">
        <v>21</v>
      </c>
      <c r="L87" s="13"/>
      <c r="M87" s="13">
        <f t="shared" si="1"/>
        <v>0</v>
      </c>
    </row>
    <row r="88" ht="189" spans="1:13">
      <c r="A88" s="4"/>
      <c r="B88" s="4" t="s">
        <v>127</v>
      </c>
      <c r="C88" s="4">
        <v>10</v>
      </c>
      <c r="D88" s="9" t="s">
        <v>144</v>
      </c>
      <c r="E88" s="6" t="s">
        <v>145</v>
      </c>
      <c r="F88" s="7" t="s">
        <v>24</v>
      </c>
      <c r="G88" s="8">
        <v>4</v>
      </c>
      <c r="H88" s="7" t="s">
        <v>31</v>
      </c>
      <c r="I88" s="11" t="s">
        <v>138</v>
      </c>
      <c r="J88" s="14"/>
      <c r="K88" s="11" t="s">
        <v>21</v>
      </c>
      <c r="L88" s="13"/>
      <c r="M88" s="13">
        <f t="shared" si="1"/>
        <v>0</v>
      </c>
    </row>
    <row r="89" ht="117" spans="1:13">
      <c r="A89" s="4"/>
      <c r="B89" s="4" t="s">
        <v>127</v>
      </c>
      <c r="C89" s="4">
        <v>11</v>
      </c>
      <c r="D89" s="9" t="s">
        <v>123</v>
      </c>
      <c r="E89" s="6" t="s">
        <v>124</v>
      </c>
      <c r="F89" s="7" t="s">
        <v>24</v>
      </c>
      <c r="G89" s="8">
        <v>2</v>
      </c>
      <c r="H89" s="7" t="s">
        <v>31</v>
      </c>
      <c r="I89" s="11" t="s">
        <v>70</v>
      </c>
      <c r="J89" s="14"/>
      <c r="K89" s="11" t="s">
        <v>21</v>
      </c>
      <c r="L89" s="13"/>
      <c r="M89" s="13">
        <f t="shared" si="1"/>
        <v>0</v>
      </c>
    </row>
    <row r="90" ht="99" spans="1:13">
      <c r="A90" s="4"/>
      <c r="B90" s="4" t="s">
        <v>127</v>
      </c>
      <c r="C90" s="4">
        <v>12</v>
      </c>
      <c r="D90" s="9" t="s">
        <v>125</v>
      </c>
      <c r="E90" s="6" t="s">
        <v>126</v>
      </c>
      <c r="F90" s="7" t="s">
        <v>24</v>
      </c>
      <c r="G90" s="8">
        <v>90</v>
      </c>
      <c r="H90" s="7" t="s">
        <v>31</v>
      </c>
      <c r="I90" s="11" t="s">
        <v>72</v>
      </c>
      <c r="J90" s="14"/>
      <c r="K90" s="11" t="s">
        <v>21</v>
      </c>
      <c r="L90" s="13"/>
      <c r="M90" s="13">
        <f t="shared" si="1"/>
        <v>0</v>
      </c>
    </row>
    <row r="91" ht="180" spans="1:13">
      <c r="A91" s="4"/>
      <c r="B91" s="4" t="s">
        <v>127</v>
      </c>
      <c r="C91" s="4">
        <v>13</v>
      </c>
      <c r="D91" s="5" t="s">
        <v>57</v>
      </c>
      <c r="E91" s="6" t="s">
        <v>58</v>
      </c>
      <c r="F91" s="7" t="s">
        <v>18</v>
      </c>
      <c r="G91" s="8">
        <v>8</v>
      </c>
      <c r="H91" s="7" t="s">
        <v>31</v>
      </c>
      <c r="I91" s="11" t="s">
        <v>51</v>
      </c>
      <c r="J91" s="14"/>
      <c r="K91" s="11" t="s">
        <v>21</v>
      </c>
      <c r="L91" s="13"/>
      <c r="M91" s="13">
        <f t="shared" si="1"/>
        <v>0</v>
      </c>
    </row>
    <row r="92" ht="135" spans="1:13">
      <c r="A92" s="4"/>
      <c r="B92" s="4" t="s">
        <v>127</v>
      </c>
      <c r="C92" s="4">
        <v>14</v>
      </c>
      <c r="D92" s="5" t="s">
        <v>59</v>
      </c>
      <c r="E92" s="6" t="s">
        <v>36</v>
      </c>
      <c r="F92" s="7" t="s">
        <v>37</v>
      </c>
      <c r="G92" s="8">
        <v>8</v>
      </c>
      <c r="H92" s="7" t="s">
        <v>31</v>
      </c>
      <c r="I92" s="11" t="s">
        <v>60</v>
      </c>
      <c r="J92" s="14"/>
      <c r="K92" s="11" t="s">
        <v>21</v>
      </c>
      <c r="L92" s="13"/>
      <c r="M92" s="13">
        <f t="shared" si="1"/>
        <v>0</v>
      </c>
    </row>
    <row r="93" ht="99" spans="1:13">
      <c r="A93" s="4"/>
      <c r="B93" s="4" t="s">
        <v>127</v>
      </c>
      <c r="C93" s="4">
        <v>15</v>
      </c>
      <c r="D93" s="5" t="s">
        <v>61</v>
      </c>
      <c r="E93" s="6" t="s">
        <v>62</v>
      </c>
      <c r="F93" s="7" t="s">
        <v>18</v>
      </c>
      <c r="G93" s="8">
        <v>8</v>
      </c>
      <c r="H93" s="7" t="s">
        <v>31</v>
      </c>
      <c r="I93" s="11" t="s">
        <v>63</v>
      </c>
      <c r="J93" s="14"/>
      <c r="K93" s="11" t="s">
        <v>21</v>
      </c>
      <c r="L93" s="13"/>
      <c r="M93" s="13">
        <f t="shared" si="1"/>
        <v>0</v>
      </c>
    </row>
    <row r="94" ht="180" spans="1:13">
      <c r="A94" s="4"/>
      <c r="B94" s="4" t="s">
        <v>127</v>
      </c>
      <c r="C94" s="4">
        <v>16</v>
      </c>
      <c r="D94" s="5" t="s">
        <v>52</v>
      </c>
      <c r="E94" s="6" t="s">
        <v>53</v>
      </c>
      <c r="F94" s="7" t="s">
        <v>18</v>
      </c>
      <c r="G94" s="8">
        <v>30</v>
      </c>
      <c r="H94" s="7" t="s">
        <v>31</v>
      </c>
      <c r="I94" s="11" t="s">
        <v>51</v>
      </c>
      <c r="J94" s="14"/>
      <c r="K94" s="11" t="s">
        <v>21</v>
      </c>
      <c r="L94" s="13"/>
      <c r="M94" s="13">
        <f t="shared" si="1"/>
        <v>0</v>
      </c>
    </row>
    <row r="95" ht="153" spans="1:13">
      <c r="A95" s="4"/>
      <c r="B95" s="4" t="s">
        <v>127</v>
      </c>
      <c r="C95" s="4">
        <v>17</v>
      </c>
      <c r="D95" s="5" t="s">
        <v>35</v>
      </c>
      <c r="E95" s="6" t="s">
        <v>36</v>
      </c>
      <c r="F95" s="7" t="s">
        <v>37</v>
      </c>
      <c r="G95" s="8">
        <v>31</v>
      </c>
      <c r="H95" s="7" t="s">
        <v>31</v>
      </c>
      <c r="I95" s="11" t="s">
        <v>38</v>
      </c>
      <c r="J95" s="14"/>
      <c r="K95" s="11" t="s">
        <v>21</v>
      </c>
      <c r="L95" s="13"/>
      <c r="M95" s="13">
        <f t="shared" si="1"/>
        <v>0</v>
      </c>
    </row>
    <row r="96" ht="189" spans="1:13">
      <c r="A96" s="4"/>
      <c r="B96" s="4" t="s">
        <v>127</v>
      </c>
      <c r="C96" s="4">
        <v>18</v>
      </c>
      <c r="D96" s="9" t="s">
        <v>146</v>
      </c>
      <c r="E96" s="6" t="s">
        <v>142</v>
      </c>
      <c r="F96" s="7" t="s">
        <v>24</v>
      </c>
      <c r="G96" s="8">
        <v>195</v>
      </c>
      <c r="H96" s="7" t="s">
        <v>31</v>
      </c>
      <c r="I96" s="11" t="s">
        <v>147</v>
      </c>
      <c r="J96" s="14"/>
      <c r="K96" s="11" t="s">
        <v>21</v>
      </c>
      <c r="L96" s="13"/>
      <c r="M96" s="13">
        <f t="shared" si="1"/>
        <v>0</v>
      </c>
    </row>
    <row r="97" ht="126" spans="1:13">
      <c r="A97" s="4"/>
      <c r="B97" s="4" t="s">
        <v>127</v>
      </c>
      <c r="C97" s="4">
        <v>19</v>
      </c>
      <c r="D97" s="9" t="s">
        <v>148</v>
      </c>
      <c r="E97" s="6" t="s">
        <v>107</v>
      </c>
      <c r="F97" s="7" t="s">
        <v>24</v>
      </c>
      <c r="G97" s="8">
        <v>2</v>
      </c>
      <c r="H97" s="7" t="s">
        <v>31</v>
      </c>
      <c r="I97" s="11" t="s">
        <v>135</v>
      </c>
      <c r="J97" s="14"/>
      <c r="K97" s="11" t="s">
        <v>21</v>
      </c>
      <c r="L97" s="13"/>
      <c r="M97" s="13">
        <f t="shared" si="1"/>
        <v>0</v>
      </c>
    </row>
    <row r="98" ht="126" spans="1:13">
      <c r="A98" s="4"/>
      <c r="B98" s="4" t="s">
        <v>127</v>
      </c>
      <c r="C98" s="4">
        <v>20</v>
      </c>
      <c r="D98" s="9" t="s">
        <v>149</v>
      </c>
      <c r="E98" s="6" t="s">
        <v>150</v>
      </c>
      <c r="F98" s="7" t="s">
        <v>24</v>
      </c>
      <c r="G98" s="8">
        <v>1</v>
      </c>
      <c r="H98" s="7" t="s">
        <v>31</v>
      </c>
      <c r="I98" s="11" t="s">
        <v>135</v>
      </c>
      <c r="J98" s="14"/>
      <c r="K98" s="11" t="s">
        <v>21</v>
      </c>
      <c r="L98" s="13"/>
      <c r="M98" s="13">
        <f t="shared" si="1"/>
        <v>0</v>
      </c>
    </row>
    <row r="99" ht="162" spans="1:13">
      <c r="A99" s="4" t="s">
        <v>151</v>
      </c>
      <c r="B99" s="4" t="s">
        <v>152</v>
      </c>
      <c r="C99" s="4">
        <v>1</v>
      </c>
      <c r="D99" s="5" t="s">
        <v>153</v>
      </c>
      <c r="E99" s="6" t="s">
        <v>154</v>
      </c>
      <c r="F99" s="7" t="s">
        <v>24</v>
      </c>
      <c r="G99" s="8">
        <v>16</v>
      </c>
      <c r="H99" s="7" t="s">
        <v>19</v>
      </c>
      <c r="I99" s="11" t="s">
        <v>155</v>
      </c>
      <c r="J99" s="14"/>
      <c r="K99" s="11" t="s">
        <v>21</v>
      </c>
      <c r="L99" s="13"/>
      <c r="M99" s="13">
        <f t="shared" si="1"/>
        <v>0</v>
      </c>
    </row>
    <row r="100" ht="252" spans="1:13">
      <c r="A100" s="4"/>
      <c r="B100" s="4" t="s">
        <v>152</v>
      </c>
      <c r="C100" s="4">
        <v>2</v>
      </c>
      <c r="D100" s="9" t="s">
        <v>156</v>
      </c>
      <c r="E100" s="6" t="s">
        <v>157</v>
      </c>
      <c r="F100" s="7" t="s">
        <v>24</v>
      </c>
      <c r="G100" s="8">
        <v>252</v>
      </c>
      <c r="H100" s="7" t="s">
        <v>31</v>
      </c>
      <c r="I100" s="11" t="s">
        <v>158</v>
      </c>
      <c r="J100" s="14"/>
      <c r="K100" s="11" t="s">
        <v>21</v>
      </c>
      <c r="L100" s="13"/>
      <c r="M100" s="13">
        <f t="shared" si="1"/>
        <v>0</v>
      </c>
    </row>
    <row r="101" ht="45" spans="1:13">
      <c r="A101" s="4"/>
      <c r="B101" s="4" t="s">
        <v>152</v>
      </c>
      <c r="C101" s="4">
        <v>3</v>
      </c>
      <c r="D101" s="5" t="s">
        <v>159</v>
      </c>
      <c r="E101" s="6" t="s">
        <v>160</v>
      </c>
      <c r="F101" s="7" t="s">
        <v>24</v>
      </c>
      <c r="G101" s="8">
        <v>252</v>
      </c>
      <c r="H101" s="7" t="s">
        <v>31</v>
      </c>
      <c r="I101" s="11" t="s">
        <v>90</v>
      </c>
      <c r="J101" s="14"/>
      <c r="K101" s="11" t="s">
        <v>21</v>
      </c>
      <c r="L101" s="13"/>
      <c r="M101" s="13">
        <f t="shared" si="1"/>
        <v>0</v>
      </c>
    </row>
    <row r="102" ht="45" spans="1:13">
      <c r="A102" s="4"/>
      <c r="B102" s="4" t="s">
        <v>152</v>
      </c>
      <c r="C102" s="4">
        <v>4</v>
      </c>
      <c r="D102" s="5" t="s">
        <v>45</v>
      </c>
      <c r="E102" s="6" t="s">
        <v>46</v>
      </c>
      <c r="F102" s="7" t="s">
        <v>47</v>
      </c>
      <c r="G102" s="8">
        <v>132</v>
      </c>
      <c r="H102" s="7" t="s">
        <v>31</v>
      </c>
      <c r="I102" s="11" t="s">
        <v>48</v>
      </c>
      <c r="J102" s="14"/>
      <c r="K102" s="11" t="s">
        <v>21</v>
      </c>
      <c r="L102" s="13"/>
      <c r="M102" s="13">
        <f t="shared" si="1"/>
        <v>0</v>
      </c>
    </row>
    <row r="103" ht="117" spans="1:13">
      <c r="A103" s="4"/>
      <c r="B103" s="4" t="s">
        <v>152</v>
      </c>
      <c r="C103" s="4">
        <v>5</v>
      </c>
      <c r="D103" s="9" t="s">
        <v>161</v>
      </c>
      <c r="E103" s="6" t="s">
        <v>162</v>
      </c>
      <c r="F103" s="7" t="s">
        <v>24</v>
      </c>
      <c r="G103" s="8">
        <v>8</v>
      </c>
      <c r="H103" s="7" t="s">
        <v>31</v>
      </c>
      <c r="I103" s="11" t="s">
        <v>70</v>
      </c>
      <c r="J103" s="14"/>
      <c r="K103" s="11" t="s">
        <v>21</v>
      </c>
      <c r="L103" s="13"/>
      <c r="M103" s="13">
        <f t="shared" si="1"/>
        <v>0</v>
      </c>
    </row>
    <row r="104" ht="162" spans="1:13">
      <c r="A104" s="4"/>
      <c r="B104" s="4" t="s">
        <v>152</v>
      </c>
      <c r="C104" s="4">
        <v>6</v>
      </c>
      <c r="D104" s="9" t="s">
        <v>163</v>
      </c>
      <c r="E104" s="6" t="s">
        <v>154</v>
      </c>
      <c r="F104" s="7" t="s">
        <v>24</v>
      </c>
      <c r="G104" s="8">
        <v>8</v>
      </c>
      <c r="H104" s="7" t="s">
        <v>31</v>
      </c>
      <c r="I104" s="11" t="s">
        <v>155</v>
      </c>
      <c r="J104" s="14"/>
      <c r="K104" s="11" t="s">
        <v>21</v>
      </c>
      <c r="L104" s="13"/>
      <c r="M104" s="13">
        <f t="shared" si="1"/>
        <v>0</v>
      </c>
    </row>
    <row r="105" ht="180" spans="1:13">
      <c r="A105" s="4"/>
      <c r="B105" s="4" t="s">
        <v>152</v>
      </c>
      <c r="C105" s="4">
        <v>7</v>
      </c>
      <c r="D105" s="5" t="s">
        <v>49</v>
      </c>
      <c r="E105" s="6" t="s">
        <v>50</v>
      </c>
      <c r="F105" s="7" t="s">
        <v>18</v>
      </c>
      <c r="G105" s="8">
        <v>8</v>
      </c>
      <c r="H105" s="7" t="s">
        <v>31</v>
      </c>
      <c r="I105" s="11" t="s">
        <v>51</v>
      </c>
      <c r="J105" s="14"/>
      <c r="K105" s="11" t="s">
        <v>21</v>
      </c>
      <c r="L105" s="13"/>
      <c r="M105" s="13">
        <f t="shared" si="1"/>
        <v>0</v>
      </c>
    </row>
    <row r="106" ht="153" spans="1:13">
      <c r="A106" s="4"/>
      <c r="B106" s="4" t="s">
        <v>152</v>
      </c>
      <c r="C106" s="4">
        <v>8</v>
      </c>
      <c r="D106" s="5" t="s">
        <v>35</v>
      </c>
      <c r="E106" s="6" t="s">
        <v>36</v>
      </c>
      <c r="F106" s="7" t="s">
        <v>37</v>
      </c>
      <c r="G106" s="8">
        <v>69</v>
      </c>
      <c r="H106" s="7" t="s">
        <v>31</v>
      </c>
      <c r="I106" s="11" t="s">
        <v>38</v>
      </c>
      <c r="J106" s="14"/>
      <c r="K106" s="11" t="s">
        <v>21</v>
      </c>
      <c r="L106" s="13"/>
      <c r="M106" s="13">
        <f t="shared" si="1"/>
        <v>0</v>
      </c>
    </row>
    <row r="107" ht="99" spans="1:13">
      <c r="A107" s="4"/>
      <c r="B107" s="4" t="s">
        <v>152</v>
      </c>
      <c r="C107" s="4">
        <v>9</v>
      </c>
      <c r="D107" s="5" t="s">
        <v>164</v>
      </c>
      <c r="E107" s="6" t="s">
        <v>165</v>
      </c>
      <c r="F107" s="7" t="s">
        <v>79</v>
      </c>
      <c r="G107" s="8">
        <v>64</v>
      </c>
      <c r="H107" s="7" t="s">
        <v>31</v>
      </c>
      <c r="I107" s="11" t="s">
        <v>63</v>
      </c>
      <c r="J107" s="14"/>
      <c r="K107" s="11" t="s">
        <v>21</v>
      </c>
      <c r="L107" s="13"/>
      <c r="M107" s="13">
        <f t="shared" si="1"/>
        <v>0</v>
      </c>
    </row>
    <row r="108" ht="126" spans="1:13">
      <c r="A108" s="4"/>
      <c r="B108" s="4" t="s">
        <v>152</v>
      </c>
      <c r="C108" s="4">
        <v>10</v>
      </c>
      <c r="D108" s="9" t="s">
        <v>94</v>
      </c>
      <c r="E108" s="6" t="s">
        <v>95</v>
      </c>
      <c r="F108" s="7" t="s">
        <v>79</v>
      </c>
      <c r="G108" s="8">
        <v>64</v>
      </c>
      <c r="H108" s="7" t="s">
        <v>31</v>
      </c>
      <c r="I108" s="11" t="s">
        <v>166</v>
      </c>
      <c r="J108" s="14"/>
      <c r="K108" s="11" t="s">
        <v>21</v>
      </c>
      <c r="L108" s="13"/>
      <c r="M108" s="13">
        <f t="shared" si="1"/>
        <v>0</v>
      </c>
    </row>
    <row r="109" ht="45" spans="1:13">
      <c r="A109" s="4"/>
      <c r="B109" s="4" t="s">
        <v>152</v>
      </c>
      <c r="C109" s="4">
        <v>11</v>
      </c>
      <c r="D109" s="5" t="s">
        <v>118</v>
      </c>
      <c r="E109" s="6" t="s">
        <v>119</v>
      </c>
      <c r="F109" s="7" t="s">
        <v>24</v>
      </c>
      <c r="G109" s="8">
        <v>8</v>
      </c>
      <c r="H109" s="7" t="s">
        <v>31</v>
      </c>
      <c r="I109" s="11" t="s">
        <v>120</v>
      </c>
      <c r="J109" s="14"/>
      <c r="K109" s="11" t="s">
        <v>21</v>
      </c>
      <c r="L109" s="13"/>
      <c r="M109" s="13">
        <f t="shared" si="1"/>
        <v>0</v>
      </c>
    </row>
    <row r="110" ht="162" spans="1:13">
      <c r="A110" s="4"/>
      <c r="B110" s="4" t="s">
        <v>152</v>
      </c>
      <c r="C110" s="4">
        <v>12</v>
      </c>
      <c r="D110" s="9" t="s">
        <v>167</v>
      </c>
      <c r="E110" s="6" t="s">
        <v>168</v>
      </c>
      <c r="F110" s="7" t="s">
        <v>24</v>
      </c>
      <c r="G110" s="8">
        <v>61</v>
      </c>
      <c r="H110" s="7" t="s">
        <v>31</v>
      </c>
      <c r="I110" s="11" t="s">
        <v>155</v>
      </c>
      <c r="J110" s="14"/>
      <c r="K110" s="11" t="s">
        <v>21</v>
      </c>
      <c r="L110" s="13"/>
      <c r="M110" s="13">
        <f t="shared" si="1"/>
        <v>0</v>
      </c>
    </row>
    <row r="111" ht="180" spans="1:13">
      <c r="A111" s="4"/>
      <c r="B111" s="4" t="s">
        <v>152</v>
      </c>
      <c r="C111" s="4">
        <v>13</v>
      </c>
      <c r="D111" s="9" t="s">
        <v>169</v>
      </c>
      <c r="E111" s="6" t="s">
        <v>170</v>
      </c>
      <c r="F111" s="7" t="s">
        <v>24</v>
      </c>
      <c r="G111" s="8">
        <v>61</v>
      </c>
      <c r="H111" s="7" t="s">
        <v>31</v>
      </c>
      <c r="I111" s="11" t="s">
        <v>51</v>
      </c>
      <c r="J111" s="14"/>
      <c r="K111" s="11" t="s">
        <v>21</v>
      </c>
      <c r="L111" s="13"/>
      <c r="M111" s="13">
        <f t="shared" si="1"/>
        <v>0</v>
      </c>
    </row>
    <row r="112" ht="117" spans="1:13">
      <c r="A112" s="4"/>
      <c r="B112" s="4" t="s">
        <v>152</v>
      </c>
      <c r="C112" s="4">
        <v>14</v>
      </c>
      <c r="D112" s="9" t="s">
        <v>171</v>
      </c>
      <c r="E112" s="6" t="s">
        <v>172</v>
      </c>
      <c r="F112" s="7" t="s">
        <v>24</v>
      </c>
      <c r="G112" s="8">
        <v>5</v>
      </c>
      <c r="H112" s="7" t="s">
        <v>31</v>
      </c>
      <c r="I112" s="11" t="s">
        <v>70</v>
      </c>
      <c r="J112" s="14"/>
      <c r="K112" s="11" t="s">
        <v>21</v>
      </c>
      <c r="L112" s="13"/>
      <c r="M112" s="13">
        <f t="shared" si="1"/>
        <v>0</v>
      </c>
    </row>
    <row r="113" ht="126" spans="1:13">
      <c r="A113" s="4"/>
      <c r="B113" s="4" t="s">
        <v>152</v>
      </c>
      <c r="C113" s="4">
        <v>15</v>
      </c>
      <c r="D113" s="9" t="s">
        <v>173</v>
      </c>
      <c r="E113" s="6" t="s">
        <v>174</v>
      </c>
      <c r="F113" s="7" t="s">
        <v>18</v>
      </c>
      <c r="G113" s="8">
        <v>45</v>
      </c>
      <c r="H113" s="7" t="s">
        <v>31</v>
      </c>
      <c r="I113" s="11" t="s">
        <v>175</v>
      </c>
      <c r="J113" s="14"/>
      <c r="K113" s="11" t="s">
        <v>21</v>
      </c>
      <c r="L113" s="13"/>
      <c r="M113" s="13">
        <f t="shared" si="1"/>
        <v>0</v>
      </c>
    </row>
    <row r="114" ht="117" spans="1:13">
      <c r="A114" s="4"/>
      <c r="B114" s="4" t="s">
        <v>152</v>
      </c>
      <c r="C114" s="4">
        <v>16</v>
      </c>
      <c r="D114" s="5" t="s">
        <v>69</v>
      </c>
      <c r="E114" s="6" t="s">
        <v>43</v>
      </c>
      <c r="F114" s="7" t="s">
        <v>24</v>
      </c>
      <c r="G114" s="8">
        <v>3</v>
      </c>
      <c r="H114" s="7" t="s">
        <v>31</v>
      </c>
      <c r="I114" s="11" t="s">
        <v>70</v>
      </c>
      <c r="J114" s="14"/>
      <c r="K114" s="11" t="s">
        <v>21</v>
      </c>
      <c r="L114" s="13"/>
      <c r="M114" s="13">
        <f t="shared" si="1"/>
        <v>0</v>
      </c>
    </row>
    <row r="115" ht="99" spans="1:13">
      <c r="A115" s="4"/>
      <c r="B115" s="4" t="s">
        <v>152</v>
      </c>
      <c r="C115" s="4">
        <v>17</v>
      </c>
      <c r="D115" s="5" t="s">
        <v>71</v>
      </c>
      <c r="E115" s="6" t="s">
        <v>36</v>
      </c>
      <c r="F115" s="7" t="s">
        <v>37</v>
      </c>
      <c r="G115" s="8">
        <v>135</v>
      </c>
      <c r="H115" s="7" t="s">
        <v>31</v>
      </c>
      <c r="I115" s="11" t="s">
        <v>72</v>
      </c>
      <c r="J115" s="14"/>
      <c r="K115" s="11" t="s">
        <v>21</v>
      </c>
      <c r="L115" s="13"/>
      <c r="M115" s="13">
        <f t="shared" si="1"/>
        <v>0</v>
      </c>
    </row>
    <row r="116" ht="117" spans="1:13">
      <c r="A116" s="4"/>
      <c r="B116" s="4" t="s">
        <v>152</v>
      </c>
      <c r="C116" s="4">
        <v>18</v>
      </c>
      <c r="D116" s="9" t="s">
        <v>176</v>
      </c>
      <c r="E116" s="6" t="s">
        <v>177</v>
      </c>
      <c r="F116" s="7" t="s">
        <v>24</v>
      </c>
      <c r="G116" s="8">
        <v>56</v>
      </c>
      <c r="H116" s="7" t="s">
        <v>31</v>
      </c>
      <c r="I116" s="11" t="s">
        <v>70</v>
      </c>
      <c r="J116" s="14"/>
      <c r="K116" s="11" t="s">
        <v>21</v>
      </c>
      <c r="L116" s="13"/>
      <c r="M116" s="13">
        <f t="shared" si="1"/>
        <v>0</v>
      </c>
    </row>
    <row r="117" ht="13.5" spans="1:13">
      <c r="A117" s="15"/>
      <c r="B117" s="15"/>
      <c r="C117" s="15"/>
      <c r="D117" s="15"/>
      <c r="E117" s="15"/>
      <c r="F117" s="15"/>
      <c r="G117" s="16">
        <v>2620</v>
      </c>
      <c r="H117" s="17"/>
      <c r="I117" s="18"/>
      <c r="J117" s="14"/>
      <c r="K117" s="12"/>
      <c r="M117" s="19">
        <f>SUM(M3:M116)</f>
        <v>0</v>
      </c>
    </row>
  </sheetData>
  <mergeCells count="5">
    <mergeCell ref="A1:M1"/>
    <mergeCell ref="A117:F117"/>
    <mergeCell ref="H117:I117"/>
    <mergeCell ref="A3:A98"/>
    <mergeCell ref="A99:A116"/>
  </mergeCells>
  <pageMargins left="0.75" right="0.75" top="1" bottom="1" header="0.5" footer="0.5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办公家具、普通家具配置清单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初审</cp:lastModifiedBy>
  <dcterms:created xsi:type="dcterms:W3CDTF">2022-08-12T01:54:00Z</dcterms:created>
  <cp:lastPrinted>2022-09-12T10:02:00Z</cp:lastPrinted>
  <dcterms:modified xsi:type="dcterms:W3CDTF">2023-04-19T08:06:45Z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937748DF4D77419497E13702258238C9</vt:lpwstr>
  </property>
  <property fmtid="{D5CDD505-2E9C-101B-9397-08002B2CF9AE}" pid="3" name="KSOProductBuildVer">
    <vt:lpwstr>2052-11.1.0.14036</vt:lpwstr>
  </property>
</Properties>
</file>