
<file path=[Content_Types].xml><?xml version="1.0" encoding="utf-8"?>
<Types xmlns="http://schemas.openxmlformats.org/package/2006/content-types">
  <Default Extension="jpeg" ContentType="image/jpeg"/>
  <Default Extension="tiff" ContentType="image/tif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Sheet1" sheetId="1" r:id="rId1"/>
  </sheets>
  <definedNames>
    <definedName name="_xlnm._FilterDatabase" localSheetId="0" hidden="1">Sheet1!$A$2:$J$1269</definedName>
  </definedNames>
  <calcPr calcId="144525"/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184" name="ID_EBBDCBFAA09C465199551B7C3B7FF496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55755" y="491244255"/>
          <a:ext cx="1516380" cy="1096010"/>
        </a:xfrm>
        <a:prstGeom prst="rect">
          <a:avLst/>
        </a:prstGeom>
      </xdr:spPr>
    </xdr:pic>
  </etc:cellImage>
  <etc:cellImage>
    <xdr:pic>
      <xdr:nvPicPr>
        <xdr:cNvPr id="1333" name="ID_43D4A49CB7F0463A9A6816B7F90FD549" descr="xl/media/image127.png"/>
        <xdr:cNvPicPr preferRelativeResize="0"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732770" y="32144335"/>
          <a:ext cx="1421130" cy="10236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F7C1F7CDF18B41B0B03381B412D3272F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32160" y="34601150"/>
          <a:ext cx="1296670" cy="2080895"/>
        </a:xfrm>
        <a:prstGeom prst="rect">
          <a:avLst/>
        </a:prstGeom>
      </xdr:spPr>
    </xdr:pic>
  </etc:cellImage>
  <etc:cellImage>
    <xdr:pic>
      <xdr:nvPicPr>
        <xdr:cNvPr id="16" name="ID_98BD499548084DB8AAB8D3B2CA75D213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45140" y="37461825"/>
          <a:ext cx="837565" cy="1057910"/>
        </a:xfrm>
        <a:prstGeom prst="rect">
          <a:avLst/>
        </a:prstGeom>
      </xdr:spPr>
    </xdr:pic>
  </etc:cellImage>
  <etc:cellImage>
    <xdr:pic>
      <xdr:nvPicPr>
        <xdr:cNvPr id="15" name="ID_4DAA87AB7B994A3B8D9739E37C9554C9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54360" y="39129970"/>
          <a:ext cx="1005840" cy="1604645"/>
        </a:xfrm>
        <a:prstGeom prst="rect">
          <a:avLst/>
        </a:prstGeom>
      </xdr:spPr>
    </xdr:pic>
  </etc:cellImage>
  <etc:cellImage>
    <xdr:pic>
      <xdr:nvPicPr>
        <xdr:cNvPr id="12" name="ID_576B98C53291471ABA9A936EA5185BC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77525" y="51910615"/>
          <a:ext cx="1602105" cy="244030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<sst xmlns="http://schemas.openxmlformats.org/spreadsheetml/2006/main" count="6188" uniqueCount="494">
  <si>
    <r>
      <rPr>
        <sz val="20"/>
        <color rgb="FF000000"/>
        <rFont val="宋体"/>
        <charset val="204"/>
      </rPr>
      <t>医疗家具采购清单</t>
    </r>
    <r>
      <rPr>
        <sz val="20"/>
        <color rgb="FFFF0000"/>
        <rFont val="宋体"/>
        <charset val="204"/>
      </rPr>
      <t>（请补充技术参数）</t>
    </r>
  </si>
  <si>
    <t>楼层</t>
  </si>
  <si>
    <t>科室</t>
  </si>
  <si>
    <t>序号</t>
  </si>
  <si>
    <t>主要
装备</t>
  </si>
  <si>
    <t>参考规格（L×W×H
MM）</t>
  </si>
  <si>
    <t>单位</t>
  </si>
  <si>
    <t>数量</t>
  </si>
  <si>
    <t>属性</t>
  </si>
  <si>
    <t>技术参数要求</t>
  </si>
  <si>
    <t>附图</t>
  </si>
  <si>
    <r>
      <rPr>
        <sz val="10"/>
        <rFont val="宋体"/>
        <charset val="204"/>
      </rPr>
      <t xml:space="preserve">01
</t>
    </r>
    <r>
      <rPr>
        <sz val="3"/>
        <rFont val="宋体"/>
        <charset val="204"/>
      </rPr>
      <t xml:space="preserve">
</t>
    </r>
    <r>
      <rPr>
        <sz val="10"/>
        <rFont val="宋体"/>
        <charset val="204"/>
      </rPr>
      <t>影
像
中
心</t>
    </r>
  </si>
  <si>
    <t>分诊
台（U
型）</t>
  </si>
  <si>
    <t>5500*600*1100</t>
  </si>
  <si>
    <t>组</t>
  </si>
  <si>
    <t>固定家具</t>
  </si>
  <si>
    <t>01
影
像
中
心</t>
  </si>
  <si>
    <t>操作
台柜</t>
  </si>
  <si>
    <t>2000*650*2100</t>
  </si>
  <si>
    <t>套</t>
  </si>
  <si>
    <t>抽血
台</t>
  </si>
  <si>
    <t>2800*600*750</t>
  </si>
  <si>
    <t>张</t>
  </si>
  <si>
    <t>护士
站椅</t>
  </si>
  <si>
    <t>常规</t>
  </si>
  <si>
    <t>把</t>
  </si>
  <si>
    <t>活动家具</t>
  </si>
  <si>
    <t>三人
位候
诊椅</t>
  </si>
  <si>
    <t>三人位</t>
  </si>
  <si>
    <t>等候
厅垃
圾桶</t>
  </si>
  <si>
    <t>1000*500*650</t>
  </si>
  <si>
    <t>个</t>
  </si>
  <si>
    <t>控制
台</t>
  </si>
  <si>
    <t>1400*1400*750</t>
  </si>
  <si>
    <t>医生
坐椅</t>
  </si>
  <si>
    <t>小垃
圾桶</t>
  </si>
  <si>
    <t>30L</t>
  </si>
  <si>
    <t>更衣
柜</t>
  </si>
  <si>
    <t>900*500*1850</t>
  </si>
  <si>
    <t>医生
办公
桌（含
附柜）</t>
  </si>
  <si>
    <t>资料
柜</t>
  </si>
  <si>
    <t>患者
坐椅</t>
  </si>
  <si>
    <t>320x300</t>
  </si>
  <si>
    <t>抢救
车</t>
  </si>
  <si>
    <t>台</t>
  </si>
  <si>
    <t>治疗
车</t>
  </si>
  <si>
    <t>双头
污物
桶</t>
  </si>
  <si>
    <t>900*600*850</t>
  </si>
  <si>
    <t>注射
床</t>
  </si>
  <si>
    <t>1900*600*620</t>
  </si>
  <si>
    <t>药品
柜</t>
  </si>
  <si>
    <t>960*410*1850</t>
  </si>
  <si>
    <t>护士
工作
椅</t>
  </si>
  <si>
    <t>沙发
 (3+1
含茶
具)</t>
  </si>
  <si>
    <t>3+1</t>
  </si>
  <si>
    <t>值班
休息
床</t>
  </si>
  <si>
    <t>2050*900*1900</t>
  </si>
  <si>
    <t>医生
办公
桌</t>
  </si>
  <si>
    <t>1200*600*750</t>
  </si>
  <si>
    <t>主任
办公
桌（含
附柜）</t>
  </si>
  <si>
    <t>1400*1300*750</t>
  </si>
  <si>
    <t>主任
坐椅</t>
  </si>
  <si>
    <t>两人
沙发</t>
  </si>
  <si>
    <t>1450*770</t>
  </si>
  <si>
    <t>会议
桌</t>
  </si>
  <si>
    <t>4800*2300*750</t>
  </si>
  <si>
    <t>讲台</t>
  </si>
  <si>
    <t>600*450*1200</t>
  </si>
  <si>
    <t>会议
椅</t>
  </si>
  <si>
    <t>02
放
疗
中
心</t>
  </si>
  <si>
    <t>分诊
台（L
型）</t>
  </si>
  <si>
    <t>2000*650*2000</t>
  </si>
  <si>
    <t>3000*650*2000</t>
  </si>
  <si>
    <t>清洗
打包
台</t>
  </si>
  <si>
    <t>3500*600*750</t>
  </si>
  <si>
    <t>物品
柜</t>
  </si>
  <si>
    <t>工作
台</t>
  </si>
  <si>
    <t>2000*500*750</t>
  </si>
  <si>
    <t>边台</t>
  </si>
  <si>
    <t>2500*600*750</t>
  </si>
  <si>
    <t>配餐
台</t>
  </si>
  <si>
    <t>3800*600*850</t>
  </si>
  <si>
    <t>工作
边台</t>
  </si>
  <si>
    <t>6600*600*850</t>
  </si>
  <si>
    <t>04
中
心
药
库</t>
  </si>
  <si>
    <t>休息
边台</t>
  </si>
  <si>
    <t>3600*500*750</t>
  </si>
  <si>
    <t>平板
推车</t>
  </si>
  <si>
    <t>1000*450*1210</t>
  </si>
  <si>
    <t>小推
车（二
层）</t>
  </si>
  <si>
    <t>800*450*1050</t>
  </si>
  <si>
    <t>小保
险柜</t>
  </si>
  <si>
    <t>300*200*200</t>
  </si>
  <si>
    <t>货柜
（带
门)</t>
  </si>
  <si>
    <t>保险
柜</t>
  </si>
  <si>
    <t>420*340*600</t>
  </si>
  <si>
    <t>900*450*1850</t>
  </si>
  <si>
    <t>货物
架</t>
  </si>
  <si>
    <t>1500*600*2000</t>
  </si>
  <si>
    <t>2600*1200*750</t>
  </si>
  <si>
    <t>存放
架</t>
  </si>
  <si>
    <t>2440*500*2000</t>
  </si>
  <si>
    <t>回收
车</t>
  </si>
  <si>
    <t>06
器
材
库
与
设
备
调
配
中
心</t>
  </si>
  <si>
    <t>1500*500*200</t>
  </si>
  <si>
    <t>07
总
务
维
修
区</t>
  </si>
  <si>
    <t>1500*500*2000</t>
  </si>
  <si>
    <t>09
洁
污
衣
存
放</t>
  </si>
  <si>
    <t>办公
桌（含
附柜）</t>
  </si>
  <si>
    <t>10
太
平
间</t>
  </si>
  <si>
    <t>900*450*800</t>
  </si>
  <si>
    <t>2500*600*800</t>
  </si>
  <si>
    <t>观察
台（轻
体解
剖台）</t>
  </si>
  <si>
    <t>1880*620*860</t>
  </si>
  <si>
    <t>家属
圆凳</t>
  </si>
  <si>
    <t>11
营
养
科</t>
  </si>
  <si>
    <t>餐厅
服务
台</t>
  </si>
  <si>
    <t>4900*600*1100</t>
  </si>
  <si>
    <t>休闲
就餐
边台
（含 8
位坐
椅）</t>
  </si>
  <si>
    <t>5700*600*750</t>
  </si>
  <si>
    <t>六人
餐桌</t>
  </si>
  <si>
    <t>1600*600*850</t>
  </si>
  <si>
    <t>四人
餐桌</t>
  </si>
  <si>
    <t>800*800*750</t>
  </si>
  <si>
    <t>餐椅</t>
  </si>
  <si>
    <t>休闲
餐桌
（含 4
餐椅）</t>
  </si>
  <si>
    <t>750*750*750</t>
  </si>
  <si>
    <t>07
感
染
门
诊</t>
  </si>
  <si>
    <t>挂号、
收费、
取药
台</t>
  </si>
  <si>
    <t>4700*600*800</t>
  </si>
  <si>
    <t>3000*600/350*830
/2000</t>
  </si>
  <si>
    <t>4500*600*750</t>
  </si>
  <si>
    <t>01
急
诊
大
厅
\0
  1
急
诊
输
液
室
\0
  2
急
诊
诊
区
\0
  3
急
诊
抢
救
单
元
\0
  3
急
诊</t>
  </si>
  <si>
    <t>收费
台</t>
  </si>
  <si>
    <t>6600*600*1100</t>
  </si>
  <si>
    <t>护士
预检、
分诊
台</t>
  </si>
  <si>
    <t>8400*600*1100</t>
  </si>
  <si>
    <t>抽血、
穿刺
台</t>
  </si>
  <si>
    <t>7400*600/350*830
/2000</t>
  </si>
  <si>
    <t>打包
台</t>
  </si>
  <si>
    <t>2200*600*750</t>
  </si>
  <si>
    <t>操作
台</t>
  </si>
  <si>
    <t>2000*600*830</t>
  </si>
  <si>
    <t>护士
站桌</t>
  </si>
  <si>
    <t>4400*600*1100</t>
  </si>
  <si>
    <t>5600*650*2000</t>
  </si>
  <si>
    <t>餐桌
边台</t>
  </si>
  <si>
    <t>4600*600*750</t>
  </si>
  <si>
    <t>2800*650*2000</t>
  </si>
  <si>
    <t>3 人位</t>
  </si>
  <si>
    <t>620*550*80 常规</t>
  </si>
  <si>
    <t>1900*620*650</t>
  </si>
  <si>
    <t>注射
椅</t>
  </si>
  <si>
    <t>960*450*1850</t>
  </si>
  <si>
    <t>350*250*810</t>
  </si>
  <si>
    <t>诊桌
（含
附柜）</t>
  </si>
  <si>
    <t>患者
问诊
坐椅</t>
  </si>
  <si>
    <t>患者
衣架</t>
  </si>
  <si>
    <t>540*60</t>
  </si>
  <si>
    <t>700*470*650</t>
  </si>
  <si>
    <t>水池</t>
  </si>
  <si>
    <t>600*600*1200</t>
  </si>
  <si>
    <t>件</t>
  </si>
  <si>
    <t>04急诊留观病房\05急诊办公生活</t>
  </si>
  <si>
    <t>5000*650*2000</t>
  </si>
  <si>
    <t>5000*600*830</t>
  </si>
  <si>
    <t>护士
站台</t>
  </si>
  <si>
    <t>3400*600*1100</t>
  </si>
  <si>
    <t>护士
站办
公台
柜</t>
  </si>
  <si>
    <t>2800*500*1850</t>
  </si>
  <si>
    <t>3900*600*850</t>
  </si>
  <si>
    <t>1650*650*2000</t>
  </si>
  <si>
    <t>5500*600*750</t>
  </si>
  <si>
    <t>配药
备车</t>
  </si>
  <si>
    <t>460*700*810</t>
  </si>
  <si>
    <t>配餐
车</t>
  </si>
  <si>
    <t>大污
物桶</t>
  </si>
  <si>
    <t>70L</t>
  </si>
  <si>
    <t>污衣
车</t>
  </si>
  <si>
    <t>750*530*1050</t>
  </si>
  <si>
    <t>垃圾
车</t>
  </si>
  <si>
    <t>清洁
池</t>
  </si>
  <si>
    <t>750*600*800</t>
  </si>
  <si>
    <t>冲洗
槽</t>
  </si>
  <si>
    <t>简易
会议
桌</t>
  </si>
  <si>
    <t>2400*1200*750</t>
  </si>
  <si>
    <t>饮水
机</t>
  </si>
  <si>
    <t>3800*1500*750</t>
  </si>
  <si>
    <t>700*500*1200</t>
  </si>
  <si>
    <t>诊察
床</t>
  </si>
  <si>
    <t>06门诊大厅</t>
  </si>
  <si>
    <t>U 型服
务台</t>
  </si>
  <si>
    <t>28000*600*1100</t>
  </si>
  <si>
    <t>导诊
台</t>
  </si>
  <si>
    <t>5000*600*1100</t>
  </si>
  <si>
    <t>挂号
收费
台</t>
  </si>
  <si>
    <t>13300*600*750</t>
  </si>
  <si>
    <t>导诊
椅</t>
  </si>
  <si>
    <t>07
全
科
、
肿
瘤
科
、
疼
痛
科
、
营
养
科</t>
  </si>
  <si>
    <t>08
健
康
体
检
中
心</t>
  </si>
  <si>
    <t>5300*600*750</t>
  </si>
  <si>
    <t>暂存
台</t>
  </si>
  <si>
    <t>4300*300*750</t>
  </si>
  <si>
    <t>3000*550*750</t>
  </si>
  <si>
    <t>1800*600*750</t>
  </si>
  <si>
    <t>更衣
长凳</t>
  </si>
  <si>
    <t>2500*350*430</t>
  </si>
  <si>
    <t>鞋柜</t>
  </si>
  <si>
    <t>护士
操作
椅</t>
  </si>
  <si>
    <t>无菌
物品
柜</t>
  </si>
  <si>
    <t>320x300*450</t>
  </si>
  <si>
    <t>器械
推车</t>
  </si>
  <si>
    <t>400*450*600</t>
  </si>
  <si>
    <t>服务
台</t>
  </si>
  <si>
    <t>11000*600*1100</t>
  </si>
  <si>
    <t>10
门
诊
西
药
房
与
中
药
房</t>
  </si>
  <si>
    <t>发药
台</t>
  </si>
  <si>
    <t>16000*500*800</t>
  </si>
  <si>
    <t>百子
中药
柜</t>
  </si>
  <si>
    <t>900*450*2000</t>
  </si>
  <si>
    <t>双面
中药
调剂
台</t>
  </si>
  <si>
    <t>900*900*2000</t>
  </si>
  <si>
    <t>办公
椅</t>
  </si>
  <si>
    <t>办公
桌</t>
  </si>
  <si>
    <t>药架
(三
层)</t>
  </si>
  <si>
    <t>1200*600*1950</t>
  </si>
  <si>
    <t>950*450*1950</t>
  </si>
  <si>
    <t>10 公
分塑
料地
台</t>
  </si>
  <si>
    <t>摆药
车
（大）</t>
  </si>
  <si>
    <t>发药
吧台
椅</t>
  </si>
  <si>
    <t>三人
位侯
药坐
椅</t>
  </si>
  <si>
    <t>600*600</t>
  </si>
  <si>
    <t>医护
凳子</t>
  </si>
  <si>
    <t>11
中
医
馆</t>
  </si>
  <si>
    <t>L 型收
费登
记台</t>
  </si>
  <si>
    <t>5300*600*1100</t>
  </si>
  <si>
    <t>12
消
毒
供
应
中
心</t>
  </si>
  <si>
    <t>接收
台（L
型）</t>
  </si>
  <si>
    <t>登记
台</t>
  </si>
  <si>
    <t>1300*600*750</t>
  </si>
  <si>
    <t>2000*1200*800</t>
  </si>
  <si>
    <t>干物
工作
台</t>
  </si>
  <si>
    <t>2000*600*750</t>
  </si>
  <si>
    <t>用餐
吧台</t>
  </si>
  <si>
    <t>1600*600*750</t>
  </si>
  <si>
    <t>坐椅</t>
  </si>
  <si>
    <t>尺度据产品型号</t>
  </si>
  <si>
    <t>平台
推车</t>
  </si>
  <si>
    <t>1080*550*850</t>
  </si>
  <si>
    <t>器械
柜</t>
  </si>
  <si>
    <t>2440*800*1800</t>
  </si>
  <si>
    <t>13
住
院
大
厅</t>
  </si>
  <si>
    <t>9000*600*750</t>
  </si>
  <si>
    <t>7500*600*750</t>
  </si>
  <si>
    <t>财务
专用
票据
柜</t>
  </si>
  <si>
    <t>01
脑
科
医
学
中
心
门
诊</t>
  </si>
  <si>
    <t>02
心
血
管
医
学
中
心门诊</t>
  </si>
  <si>
    <r>
      <rPr>
        <sz val="11"/>
        <rFont val="宋体"/>
        <charset val="204"/>
      </rPr>
      <t xml:space="preserve">03
消
化
内
科
</t>
    </r>
    <r>
      <rPr>
        <sz val="3.5"/>
        <rFont val="宋体"/>
        <charset val="204"/>
      </rPr>
      <t xml:space="preserve">
</t>
    </r>
    <r>
      <rPr>
        <sz val="11"/>
        <rFont val="宋体"/>
        <charset val="204"/>
      </rPr>
      <t>、
泌
尿
外
科
门
诊</t>
    </r>
  </si>
  <si>
    <t>5500*600*11000</t>
  </si>
  <si>
    <t>03
消
化
内
科
、
泌
尿
外
科
门
诊</t>
  </si>
  <si>
    <t>04
妇
科
门
诊</t>
  </si>
  <si>
    <t>6000*600*750</t>
  </si>
  <si>
    <t>05
产
科
门
诊</t>
  </si>
  <si>
    <t>实验
室边
台</t>
  </si>
  <si>
    <t>7400*750*750</t>
  </si>
  <si>
    <t>06
电
生
理
与
其
它
功
能检查</t>
  </si>
  <si>
    <t>整理
台</t>
  </si>
  <si>
    <t>600*600*750</t>
  </si>
  <si>
    <t>06电生理与其它功能检查</t>
  </si>
  <si>
    <t>07
超
声
科</t>
  </si>
  <si>
    <t>钢制
文组
柜</t>
  </si>
  <si>
    <t>医生
操作
椅</t>
  </si>
  <si>
    <t>初洗
池</t>
  </si>
  <si>
    <t>800*600*850</t>
  </si>
  <si>
    <t>08
血
液
透
析
中
心</t>
  </si>
  <si>
    <t>2500*600*1100</t>
  </si>
  <si>
    <t>2400*650*2000</t>
  </si>
  <si>
    <t>4700*650*830</t>
  </si>
  <si>
    <t>1400*650*2000</t>
  </si>
  <si>
    <t>7950*600*1100</t>
  </si>
  <si>
    <t>1600*600*800</t>
  </si>
  <si>
    <t>晨间
护理
车</t>
  </si>
  <si>
    <t>凉晒
架</t>
  </si>
  <si>
    <t>大垃
圾桶</t>
  </si>
  <si>
    <t>物品
架</t>
  </si>
  <si>
    <t>挂衣
架</t>
  </si>
  <si>
    <t>挂帽
架</t>
  </si>
  <si>
    <t>H1850</t>
  </si>
  <si>
    <t>3800*1500</t>
  </si>
  <si>
    <t>09
内
镜
中
心</t>
  </si>
  <si>
    <t>护士
站台
（L
型）</t>
  </si>
  <si>
    <t>4000*600*1100</t>
  </si>
  <si>
    <t>5000*600*750</t>
  </si>
  <si>
    <t>13800*600*750</t>
  </si>
  <si>
    <t>2500*300*450</t>
  </si>
  <si>
    <t>配组
柜</t>
  </si>
  <si>
    <t>01
口
腔
科
门
诊</t>
  </si>
  <si>
    <t>2300*650*2000</t>
  </si>
  <si>
    <t>工作
站（上
洁物
储物
柜）</t>
  </si>
  <si>
    <t>5000*600*850</t>
  </si>
  <si>
    <t>工作
台（上
下储
物柜）</t>
  </si>
  <si>
    <t>水槽</t>
  </si>
  <si>
    <t>02
眼
科
门
诊</t>
  </si>
  <si>
    <t>3耳鼻喉科门诊</t>
  </si>
  <si>
    <t>分诊台（U
型）</t>
  </si>
  <si>
    <t>固定 家 具</t>
  </si>
  <si>
    <t>消毒
台</t>
  </si>
  <si>
    <t>10000*600*750</t>
  </si>
  <si>
    <t>治疗
床</t>
  </si>
  <si>
    <t>诊桌
(带附
柜)</t>
  </si>
  <si>
    <r>
      <rPr>
        <sz val="11"/>
        <rFont val="宋体"/>
        <charset val="204"/>
      </rPr>
      <t xml:space="preserve">04
呼
吸
医
学
中
心
门
诊
</t>
    </r>
    <r>
      <rPr>
        <sz val="3.5"/>
        <rFont val="宋体"/>
        <charset val="204"/>
      </rPr>
      <t xml:space="preserve">
</t>
    </r>
    <r>
      <rPr>
        <sz val="11"/>
        <rFont val="宋体"/>
        <charset val="204"/>
      </rPr>
      <t>、
骨科医学中心门诊</t>
    </r>
  </si>
  <si>
    <t>04
呼
吸
医
学
中
心
门
诊
、
骨科医学中心门诊</t>
  </si>
  <si>
    <t>05
综
合
内
外
科
与
专
科
门
诊</t>
  </si>
  <si>
    <t>06
检
验
中
心</t>
  </si>
  <si>
    <t>15000*600*750</t>
  </si>
  <si>
    <t>600*500*1100</t>
  </si>
  <si>
    <t>医护
工作
椅</t>
  </si>
  <si>
    <t>培训
椅</t>
  </si>
  <si>
    <t>07
输
血
科</t>
  </si>
  <si>
    <t>血液
低温
操作
台</t>
  </si>
  <si>
    <t>1500*1500*750</t>
  </si>
  <si>
    <t>台
/
套</t>
  </si>
  <si>
    <t>蜡块
柜</t>
  </si>
  <si>
    <t>08
病
理
科</t>
  </si>
  <si>
    <t>3000*600*1100</t>
  </si>
  <si>
    <t>3400*750*750</t>
  </si>
  <si>
    <t>实验
台</t>
  </si>
  <si>
    <t>3500*1500*750</t>
  </si>
  <si>
    <t>标本
取材
台</t>
  </si>
  <si>
    <t>W2000*D750*H1900</t>
  </si>
  <si>
    <t>冷冻
台</t>
  </si>
  <si>
    <t>1500*800*800</t>
  </si>
  <si>
    <t>电磁
炉</t>
  </si>
  <si>
    <t>2000W</t>
  </si>
  <si>
    <t>大体
标本
储存
柜</t>
  </si>
  <si>
    <t>自动
行走
密集
柜</t>
  </si>
  <si>
    <t>平方</t>
  </si>
  <si>
    <t>01
康
复
治
疗
中
心</t>
  </si>
  <si>
    <t>贴墙
玻璃
镜（诊
桌上
方）</t>
  </si>
  <si>
    <t>600*100*50</t>
  </si>
  <si>
    <t>OT 桌
（可
调）</t>
  </si>
  <si>
    <t>1400*600*750-1100</t>
  </si>
  <si>
    <t>水龙
头架</t>
  </si>
  <si>
    <t>数字
套圈</t>
  </si>
  <si>
    <t>立式
套圈</t>
  </si>
  <si>
    <t>智力
几何
图形
插板
系列</t>
  </si>
  <si>
    <t>认知
图形
插板</t>
  </si>
  <si>
    <t>铁棍
插板</t>
  </si>
  <si>
    <t>训练
器具
组架</t>
  </si>
  <si>
    <t>A 固定
家具 L
功能
训练
柜</t>
  </si>
  <si>
    <t>长条
形木
桌</t>
  </si>
  <si>
    <t>普通
靠背
椅</t>
  </si>
  <si>
    <t>方凳</t>
  </si>
  <si>
    <t>2600*1200</t>
  </si>
  <si>
    <t>02
儿
科
门
诊</t>
  </si>
  <si>
    <t>雾化
治疗
台</t>
  </si>
  <si>
    <t>8000*600*750</t>
  </si>
  <si>
    <t>4800*600*750</t>
  </si>
  <si>
    <t>5800*650*2000</t>
  </si>
  <si>
    <t>2300*500*750</t>
  </si>
  <si>
    <t>摆药
架</t>
  </si>
  <si>
    <t>雾化
治疗
椅</t>
  </si>
  <si>
    <t>输液
椅</t>
  </si>
  <si>
    <t>03
儿
科
保
健</t>
  </si>
  <si>
    <t>04
手
术
中
心</t>
  </si>
  <si>
    <t>处置
台</t>
  </si>
  <si>
    <t>2600*600*750</t>
  </si>
  <si>
    <t>器械
车</t>
  </si>
  <si>
    <t>三人
位沙
发</t>
  </si>
  <si>
    <t>茶水
吧台</t>
  </si>
  <si>
    <t>3000*500*2600</t>
  </si>
  <si>
    <t>谈话
台</t>
  </si>
  <si>
    <t>4000*900*750</t>
  </si>
  <si>
    <t>05
放
射
介
入
中
心</t>
  </si>
  <si>
    <t>750*600</t>
  </si>
  <si>
    <t>2400*1000*750</t>
  </si>
  <si>
    <t>01
药
学
部
办
公</t>
  </si>
  <si>
    <t>两人
位不
锈钢
清洗
池</t>
  </si>
  <si>
    <t>工作
椅</t>
  </si>
  <si>
    <t>e</t>
  </si>
  <si>
    <t>三人
位位
不锈
钢洗
手池</t>
  </si>
  <si>
    <t>2000*600*800</t>
  </si>
  <si>
    <t>一人
位不
锈钢
洗手
池</t>
  </si>
  <si>
    <t>600*600*800</t>
  </si>
  <si>
    <t>不锈
钢核
对桌</t>
  </si>
  <si>
    <t>不锈
钢货
架及
地台
板</t>
  </si>
  <si>
    <t>小货
运车</t>
  </si>
  <si>
    <t>放置
药篮</t>
  </si>
  <si>
    <t>周转
箱</t>
  </si>
  <si>
    <t>不锈
钢沥
水架</t>
  </si>
  <si>
    <t>不锈
钢置
物柜</t>
  </si>
  <si>
    <t>硬塑
坐垫
不锈
钢凳</t>
  </si>
  <si>
    <t>02
住
院
药
房</t>
  </si>
  <si>
    <t>发药
台柜</t>
  </si>
  <si>
    <t>3600*600*750</t>
  </si>
  <si>
    <t>摆药
台</t>
  </si>
  <si>
    <t>不锈
钢操
作台</t>
  </si>
  <si>
    <t>4200*600*750</t>
  </si>
  <si>
    <t>不锈
钢货
架</t>
  </si>
  <si>
    <t>1500*500*1950</t>
  </si>
  <si>
    <t>摆药
车</t>
  </si>
  <si>
    <t>650*475*900</t>
  </si>
  <si>
    <t>900*500*2000</t>
  </si>
  <si>
    <t>03
手
术
中
心
办
公
区</t>
  </si>
  <si>
    <t>L 发放
台</t>
  </si>
  <si>
    <t>4300*600*1100</t>
  </si>
  <si>
    <t>分区
地台</t>
  </si>
  <si>
    <t>5800*250*300</t>
  </si>
  <si>
    <t>培训
桌</t>
  </si>
  <si>
    <t>1800*400*750</t>
  </si>
  <si>
    <t>800*500*1200</t>
  </si>
  <si>
    <t>餐桌 1
（含 4
坐椅）</t>
  </si>
  <si>
    <t>1300*800*750</t>
  </si>
  <si>
    <t>02
综
合
IC
U</t>
  </si>
  <si>
    <t>ICU 病
人物
品柜</t>
  </si>
  <si>
    <t>4300*500*900</t>
  </si>
  <si>
    <t>3000*600*830</t>
  </si>
  <si>
    <t>3900*650*2000</t>
  </si>
  <si>
    <t>3900*600*830</t>
  </si>
  <si>
    <t>化验
台 A</t>
  </si>
  <si>
    <t>3000*600*750</t>
  </si>
  <si>
    <t>清洗
台</t>
  </si>
  <si>
    <t>1650*600*750</t>
  </si>
  <si>
    <t>气垫
床</t>
  </si>
  <si>
    <t>医疗
污物
桶</t>
  </si>
  <si>
    <t>30L(36.5*33*48)</t>
  </si>
  <si>
    <t>移动
餐桌</t>
  </si>
  <si>
    <t>病历
车</t>
  </si>
  <si>
    <t>850*400*920</t>
  </si>
  <si>
    <t>600*600*850</t>
  </si>
  <si>
    <t>800*25*1000</t>
  </si>
  <si>
    <t>600*600*1100</t>
  </si>
  <si>
    <t>01
儿
科
护
理
单
元</t>
  </si>
  <si>
    <t>电视
背景
柜</t>
  </si>
  <si>
    <t>3820*250*450</t>
  </si>
  <si>
    <t>1800*650*2000</t>
  </si>
  <si>
    <t>药品
吊柜</t>
  </si>
  <si>
    <t>3900*350*600</t>
  </si>
  <si>
    <t>配餐
台 22</t>
  </si>
  <si>
    <t>2200*500*750</t>
  </si>
  <si>
    <t>保洁
物品
吊柜</t>
  </si>
  <si>
    <t>1650*350*600</t>
  </si>
  <si>
    <t>陪护
椅</t>
  </si>
  <si>
    <t>配药
备车
（换
药车、
换药
车）</t>
  </si>
  <si>
    <t>抽血
车</t>
  </si>
  <si>
    <t>担架
车</t>
  </si>
  <si>
    <t>1900*550*920</t>
  </si>
  <si>
    <t>轮椅</t>
  </si>
  <si>
    <t>680*1050*890</t>
  </si>
  <si>
    <t>470*340*480</t>
  </si>
  <si>
    <t>更衣
镜子</t>
  </si>
  <si>
    <t>450*1000</t>
  </si>
  <si>
    <r>
      <rPr>
        <sz val="11"/>
        <rFont val="宋体"/>
        <charset val="134"/>
      </rPr>
      <t xml:space="preserve">02
新
生
儿
护
理
单
元
  (
含
NI
GU
</t>
    </r>
    <r>
      <rPr>
        <sz val="6"/>
        <rFont val="宋体"/>
        <charset val="134"/>
      </rPr>
      <t xml:space="preserve">
</t>
    </r>
    <r>
      <rPr>
        <sz val="11"/>
        <rFont val="宋体"/>
        <charset val="134"/>
      </rPr>
      <t>、
PI
CU
)</t>
    </r>
  </si>
  <si>
    <t>洗消
台</t>
  </si>
  <si>
    <t>5200*600*750</t>
  </si>
  <si>
    <t>洗婴
台</t>
  </si>
  <si>
    <t>1150*850*850</t>
  </si>
  <si>
    <t>4000*600*850</t>
  </si>
  <si>
    <t>1650*600*850</t>
  </si>
  <si>
    <t>2300*450*800</t>
  </si>
  <si>
    <t>固 定 家 具</t>
  </si>
  <si>
    <t>01
产
科
护
理
单
元</t>
  </si>
  <si>
    <t>新生
儿操
作台</t>
  </si>
  <si>
    <t>8000*750*750</t>
  </si>
  <si>
    <t>2700*500*830</t>
  </si>
  <si>
    <t>02
产
前
病
房
与
产
房</t>
  </si>
  <si>
    <t>1700*650*2000</t>
  </si>
  <si>
    <t>3700*500*750</t>
  </si>
  <si>
    <t>01
妇
科
护
理
单
元</t>
  </si>
  <si>
    <t>02
胸
心
外
科
护
理
单
元</t>
  </si>
  <si>
    <t>01
肿
瘤
科
护
理
单
元</t>
  </si>
  <si>
    <t>陪护
床</t>
  </si>
  <si>
    <t>02
骨
科
护
理
单
元</t>
  </si>
  <si>
    <t>01
神
经
内
科
护
理
单
元</t>
  </si>
  <si>
    <t>02
神
经
外
科
护
理
单
元</t>
  </si>
  <si>
    <t>5500*600*1200</t>
  </si>
  <si>
    <t>吊柜
4700</t>
  </si>
  <si>
    <t>4700*350*600</t>
  </si>
  <si>
    <t>01
心
血
管
内
科
护
理
单
元</t>
  </si>
  <si>
    <t>02
泌
尿
外
科
护
理
单
元</t>
  </si>
  <si>
    <t>01
消
化
内
科
护
理
单
元</t>
  </si>
  <si>
    <t>02
呼
吸
内
科
护
理
单
元</t>
  </si>
  <si>
    <r>
      <rPr>
        <sz val="11"/>
        <rFont val="宋体"/>
        <charset val="204"/>
      </rPr>
      <t xml:space="preserve">01
综
合
内
科
  (
内
分
泌
</t>
    </r>
    <r>
      <rPr>
        <sz val="3.5"/>
        <rFont val="宋体"/>
        <charset val="204"/>
      </rPr>
      <t xml:space="preserve">
</t>
    </r>
    <r>
      <rPr>
        <sz val="11"/>
        <rFont val="宋体"/>
        <charset val="204"/>
      </rPr>
      <t xml:space="preserve">、
免
疫
科
</t>
    </r>
    <r>
      <rPr>
        <sz val="3.5"/>
        <rFont val="宋体"/>
        <charset val="204"/>
      </rPr>
      <t xml:space="preserve">
</t>
    </r>
    <r>
      <rPr>
        <sz val="11"/>
        <rFont val="宋体"/>
        <charset val="204"/>
      </rPr>
      <t>、
老年病科）护理单元</t>
    </r>
  </si>
  <si>
    <r>
      <rPr>
        <sz val="11"/>
        <rFont val="宋体"/>
        <charset val="134"/>
      </rPr>
      <t xml:space="preserve">02
综
合
外
科
</t>
    </r>
    <r>
      <rPr>
        <sz val="3.5"/>
        <rFont val="宋体"/>
        <charset val="134"/>
      </rPr>
      <t xml:space="preserve">
</t>
    </r>
    <r>
      <rPr>
        <sz val="11"/>
        <rFont val="宋体"/>
        <charset val="134"/>
      </rPr>
      <t>、
皮
肤
科
护
理
单
元</t>
    </r>
  </si>
  <si>
    <t>01
中
医
科
护
理
单
元</t>
  </si>
  <si>
    <t>02
康
复
科
护
理
单
元</t>
  </si>
  <si>
    <t>02
VI
P
护
理
单
元</t>
  </si>
  <si>
    <t>01
血
液
内
科
护
理
单
元</t>
  </si>
  <si>
    <t>02
层
流
病
房</t>
  </si>
  <si>
    <t>4800*600*830</t>
  </si>
  <si>
    <t>1000*250*300</t>
  </si>
  <si>
    <t>900*450*1000</t>
  </si>
  <si>
    <t>450*450*350</t>
  </si>
  <si>
    <t>高压氧中心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</si>
</sst>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0"/>
  </numFmts>
  <fonts count="44">
    <font>
      <sz val="11"/>
      <color rgb="FF000000"/>
      <name val="Arial"/>
      <charset val="204"/>
    </font>
    <font>
      <sz val="12"/>
      <color rgb="FF000000"/>
      <name val="Arial"/>
      <charset val="204"/>
    </font>
    <font>
      <sz val="11"/>
      <color theme="1"/>
      <name val="Arial"/>
      <charset val="204"/>
    </font>
    <font>
      <sz val="20"/>
      <color rgb="FF000000"/>
      <name val="宋体"/>
      <charset val="204"/>
    </font>
    <font>
      <sz val="20"/>
      <color rgb="FF000000"/>
      <name val="Arial"/>
      <charset val="204"/>
    </font>
    <font>
      <sz val="12"/>
      <name val="宋体"/>
      <charset val="134"/>
    </font>
    <font>
      <sz val="11"/>
      <color rgb="FF000000"/>
      <name val="宋体"/>
      <charset val="204"/>
    </font>
    <font>
      <sz val="10"/>
      <name val="宋体"/>
      <charset val="20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sz val="11"/>
      <name val="宋体"/>
      <charset val="204"/>
    </font>
    <font>
      <sz val="12"/>
      <color theme="1"/>
      <name val="宋体"/>
      <charset val="134"/>
    </font>
    <font>
      <sz val="10"/>
      <color theme="1"/>
      <name val="宋体"/>
      <charset val="204"/>
    </font>
    <font>
      <sz val="10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204"/>
    </font>
    <font>
      <sz val="6"/>
      <color theme="1"/>
      <name val="宋体"/>
      <charset val="134"/>
    </font>
    <font>
      <sz val="11"/>
      <color rgb="FFFF0000"/>
      <name val="宋体"/>
      <charset val="204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20"/>
      <color rgb="FFFF0000"/>
      <name val="宋体"/>
      <charset val="204"/>
    </font>
    <font>
      <sz val="3"/>
      <name val="宋体"/>
      <charset val="204"/>
    </font>
    <font>
      <sz val="3.5"/>
      <name val="宋体"/>
      <charset val="204"/>
    </font>
    <font>
      <sz val="6"/>
      <name val="宋体"/>
      <charset val="134"/>
    </font>
    <font>
      <sz val="3.5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20" fillId="0" borderId="0" applyFon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8" fillId="6" borderId="2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0" fillId="19" borderId="9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5" applyNumberFormat="0" applyFill="0" applyAlignment="0" applyProtection="0">
      <alignment vertical="center"/>
    </xf>
    <xf numFmtId="0" fontId="31" fillId="0" borderId="5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4" fillId="2" borderId="7" applyNumberFormat="0" applyAlignment="0" applyProtection="0">
      <alignment vertical="center"/>
    </xf>
    <xf numFmtId="0" fontId="19" fillId="2" borderId="2" applyNumberFormat="0" applyAlignment="0" applyProtection="0">
      <alignment vertical="center"/>
    </xf>
    <xf numFmtId="0" fontId="37" fillId="18" borderId="8" applyNumberFormat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</cellStyleXfs>
  <cellXfs count="48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top" wrapText="1"/>
    </xf>
    <xf numFmtId="49" fontId="2" fillId="0" borderId="0" xfId="0" applyNumberFormat="1" applyFont="1" applyFill="1" applyBorder="1" applyAlignment="1">
      <alignment horizontal="left" vertical="top" wrapText="1"/>
    </xf>
    <xf numFmtId="176" fontId="0" fillId="0" borderId="0" xfId="0" applyNumberFormat="1" applyFill="1" applyBorder="1" applyAlignment="1">
      <alignment horizontal="left" vertical="top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textRotation="255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textRotation="255" wrapText="1"/>
    </xf>
    <xf numFmtId="1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 indent="1"/>
    </xf>
    <xf numFmtId="0" fontId="9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176" fontId="1" fillId="0" borderId="0" xfId="0" applyNumberFormat="1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 textRotation="255" wrapText="1" indent="3"/>
    </xf>
    <xf numFmtId="0" fontId="14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 textRotation="255" wrapText="1" indent="10"/>
    </xf>
    <xf numFmtId="0" fontId="9" fillId="0" borderId="1" xfId="0" applyFont="1" applyFill="1" applyBorder="1" applyAlignment="1">
      <alignment horizontal="center" vertical="top" textRotation="255" wrapText="1" indent="1"/>
    </xf>
    <xf numFmtId="0" fontId="6" fillId="0" borderId="1" xfId="0" applyFont="1" applyFill="1" applyBorder="1" applyAlignment="1">
      <alignment horizontal="center" vertical="center" textRotation="255" wrapText="1"/>
    </xf>
    <xf numFmtId="0" fontId="9" fillId="0" borderId="1" xfId="0" applyFont="1" applyFill="1" applyBorder="1" applyAlignment="1">
      <alignment horizontal="right" vertical="center" wrapText="1" indent="1"/>
    </xf>
    <xf numFmtId="0" fontId="9" fillId="0" borderId="1" xfId="0" applyFont="1" applyFill="1" applyBorder="1" applyAlignment="1">
      <alignment horizontal="right" vertical="center" wrapText="1" indent="3"/>
    </xf>
    <xf numFmtId="0" fontId="9" fillId="0" borderId="1" xfId="0" applyFont="1" applyFill="1" applyBorder="1" applyAlignment="1">
      <alignment horizontal="right" vertical="center" wrapText="1" indent="2"/>
    </xf>
    <xf numFmtId="177" fontId="10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16" fillId="0" borderId="1" xfId="0" applyFont="1" applyFill="1" applyBorder="1" applyAlignment="1">
      <alignment horizontal="left" vertical="center" wrapText="1"/>
    </xf>
    <xf numFmtId="1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textRotation="255" wrapText="1"/>
    </xf>
    <xf numFmtId="0" fontId="13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top" textRotation="255" wrapText="1"/>
    </xf>
    <xf numFmtId="0" fontId="17" fillId="0" borderId="1" xfId="0" applyFont="1" applyFill="1" applyBorder="1" applyAlignment="1">
      <alignment horizontal="left" vertical="top" wrapText="1"/>
    </xf>
    <xf numFmtId="0" fontId="11" fillId="0" borderId="1" xfId="0" applyFont="1" applyFill="1" applyBorder="1" applyAlignment="1">
      <alignment horizontal="left" vertical="top" wrapText="1"/>
    </xf>
    <xf numFmtId="0" fontId="13" fillId="0" borderId="1" xfId="0" applyFont="1" applyFill="1" applyBorder="1" applyAlignment="1">
      <alignment horizontal="left" vertical="top" wrapText="1"/>
    </xf>
    <xf numFmtId="0" fontId="18" fillId="0" borderId="1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6" Type="http://schemas.openxmlformats.org/officeDocument/2006/relationships/image" Target="media/image157.png"/><Relationship Id="rId5" Type="http://schemas.openxmlformats.org/officeDocument/2006/relationships/image" Target="media/image28.png"/><Relationship Id="rId4" Type="http://schemas.openxmlformats.org/officeDocument/2006/relationships/image" Target="media/image190.jpeg"/><Relationship Id="rId3" Type="http://schemas.openxmlformats.org/officeDocument/2006/relationships/image" Target="media/image271.jpeg"/><Relationship Id="rId2" Type="http://schemas.openxmlformats.org/officeDocument/2006/relationships/image" Target="media/image236.png"/><Relationship Id="rId1" Type="http://schemas.openxmlformats.org/officeDocument/2006/relationships/image" Target="media/image11.png"/></Relationships>
</file>

<file path=xl/_rels/workbook.xml.rels><?xml version="1.0" encoding="UTF-8" standalone="yes"?>
<Relationships xmlns="http://schemas.openxmlformats.org/package/2006/relationships"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9" Type="http://schemas.openxmlformats.org/officeDocument/2006/relationships/image" Target="../media/image99.jpeg"/><Relationship Id="rId98" Type="http://schemas.openxmlformats.org/officeDocument/2006/relationships/image" Target="../media/image98.png"/><Relationship Id="rId97" Type="http://schemas.openxmlformats.org/officeDocument/2006/relationships/image" Target="../media/image97.png"/><Relationship Id="rId96" Type="http://schemas.openxmlformats.org/officeDocument/2006/relationships/image" Target="../media/image96.jpeg"/><Relationship Id="rId95" Type="http://schemas.openxmlformats.org/officeDocument/2006/relationships/image" Target="../media/image95.jpeg"/><Relationship Id="rId94" Type="http://schemas.openxmlformats.org/officeDocument/2006/relationships/image" Target="../media/image94.jpeg"/><Relationship Id="rId93" Type="http://schemas.openxmlformats.org/officeDocument/2006/relationships/image" Target="../media/image93.png"/><Relationship Id="rId92" Type="http://schemas.openxmlformats.org/officeDocument/2006/relationships/image" Target="../media/image92.png"/><Relationship Id="rId91" Type="http://schemas.openxmlformats.org/officeDocument/2006/relationships/image" Target="../media/image91.jpeg"/><Relationship Id="rId90" Type="http://schemas.openxmlformats.org/officeDocument/2006/relationships/image" Target="../media/image90.png"/><Relationship Id="rId9" Type="http://schemas.openxmlformats.org/officeDocument/2006/relationships/image" Target="../media/image9.jpeg"/><Relationship Id="rId89" Type="http://schemas.openxmlformats.org/officeDocument/2006/relationships/image" Target="../media/image89.jpeg"/><Relationship Id="rId88" Type="http://schemas.openxmlformats.org/officeDocument/2006/relationships/image" Target="../media/image88.png"/><Relationship Id="rId87" Type="http://schemas.openxmlformats.org/officeDocument/2006/relationships/image" Target="../media/image87.jpeg"/><Relationship Id="rId86" Type="http://schemas.openxmlformats.org/officeDocument/2006/relationships/image" Target="../media/image86.jpeg"/><Relationship Id="rId85" Type="http://schemas.openxmlformats.org/officeDocument/2006/relationships/image" Target="../media/image85.jpeg"/><Relationship Id="rId84" Type="http://schemas.openxmlformats.org/officeDocument/2006/relationships/image" Target="../media/image84.jpeg"/><Relationship Id="rId83" Type="http://schemas.openxmlformats.org/officeDocument/2006/relationships/image" Target="../media/image83.jpeg"/><Relationship Id="rId82" Type="http://schemas.openxmlformats.org/officeDocument/2006/relationships/image" Target="../media/image82.jpeg"/><Relationship Id="rId81" Type="http://schemas.openxmlformats.org/officeDocument/2006/relationships/image" Target="../media/image81.jpeg"/><Relationship Id="rId80" Type="http://schemas.openxmlformats.org/officeDocument/2006/relationships/image" Target="../media/image80.jpeg"/><Relationship Id="rId8" Type="http://schemas.openxmlformats.org/officeDocument/2006/relationships/image" Target="../media/image8.jpeg"/><Relationship Id="rId79" Type="http://schemas.openxmlformats.org/officeDocument/2006/relationships/image" Target="../media/image79.jpeg"/><Relationship Id="rId78" Type="http://schemas.openxmlformats.org/officeDocument/2006/relationships/image" Target="../media/image78.jpeg"/><Relationship Id="rId77" Type="http://schemas.openxmlformats.org/officeDocument/2006/relationships/image" Target="../media/image77.jpeg"/><Relationship Id="rId76" Type="http://schemas.openxmlformats.org/officeDocument/2006/relationships/image" Target="../media/image76.jpeg"/><Relationship Id="rId75" Type="http://schemas.openxmlformats.org/officeDocument/2006/relationships/image" Target="../media/image75.jpeg"/><Relationship Id="rId74" Type="http://schemas.openxmlformats.org/officeDocument/2006/relationships/image" Target="../media/image74.jpeg"/><Relationship Id="rId73" Type="http://schemas.openxmlformats.org/officeDocument/2006/relationships/image" Target="../media/image73.jpeg"/><Relationship Id="rId72" Type="http://schemas.openxmlformats.org/officeDocument/2006/relationships/image" Target="../media/image72.jpeg"/><Relationship Id="rId71" Type="http://schemas.openxmlformats.org/officeDocument/2006/relationships/image" Target="../media/image71.png"/><Relationship Id="rId70" Type="http://schemas.openxmlformats.org/officeDocument/2006/relationships/image" Target="../media/image70.jpeg"/><Relationship Id="rId7" Type="http://schemas.openxmlformats.org/officeDocument/2006/relationships/image" Target="../media/image7.png"/><Relationship Id="rId69" Type="http://schemas.openxmlformats.org/officeDocument/2006/relationships/image" Target="../media/image69.png"/><Relationship Id="rId68" Type="http://schemas.openxmlformats.org/officeDocument/2006/relationships/image" Target="../media/image68.jpeg"/><Relationship Id="rId67" Type="http://schemas.openxmlformats.org/officeDocument/2006/relationships/image" Target="../media/image67.jpeg"/><Relationship Id="rId66" Type="http://schemas.openxmlformats.org/officeDocument/2006/relationships/image" Target="../media/image66.jpeg"/><Relationship Id="rId65" Type="http://schemas.openxmlformats.org/officeDocument/2006/relationships/image" Target="../media/image65.jpeg"/><Relationship Id="rId64" Type="http://schemas.openxmlformats.org/officeDocument/2006/relationships/image" Target="../media/image64.jpeg"/><Relationship Id="rId63" Type="http://schemas.openxmlformats.org/officeDocument/2006/relationships/image" Target="../media/image63.png"/><Relationship Id="rId62" Type="http://schemas.openxmlformats.org/officeDocument/2006/relationships/image" Target="../media/image62.png"/><Relationship Id="rId61" Type="http://schemas.openxmlformats.org/officeDocument/2006/relationships/image" Target="../media/image61.jpeg"/><Relationship Id="rId60" Type="http://schemas.openxmlformats.org/officeDocument/2006/relationships/image" Target="../media/image60.jpeg"/><Relationship Id="rId6" Type="http://schemas.openxmlformats.org/officeDocument/2006/relationships/image" Target="../media/image6.jpeg"/><Relationship Id="rId59" Type="http://schemas.openxmlformats.org/officeDocument/2006/relationships/image" Target="../media/image59.jpeg"/><Relationship Id="rId58" Type="http://schemas.openxmlformats.org/officeDocument/2006/relationships/image" Target="../media/image58.jpeg"/><Relationship Id="rId57" Type="http://schemas.openxmlformats.org/officeDocument/2006/relationships/image" Target="../media/image57.jpeg"/><Relationship Id="rId56" Type="http://schemas.openxmlformats.org/officeDocument/2006/relationships/image" Target="../media/image56.jpeg"/><Relationship Id="rId55" Type="http://schemas.openxmlformats.org/officeDocument/2006/relationships/image" Target="../media/image55.png"/><Relationship Id="rId54" Type="http://schemas.openxmlformats.org/officeDocument/2006/relationships/image" Target="../media/image54.jpeg"/><Relationship Id="rId53" Type="http://schemas.openxmlformats.org/officeDocument/2006/relationships/image" Target="../media/image53.jpeg"/><Relationship Id="rId52" Type="http://schemas.openxmlformats.org/officeDocument/2006/relationships/image" Target="../media/image52.jpeg"/><Relationship Id="rId51" Type="http://schemas.openxmlformats.org/officeDocument/2006/relationships/image" Target="../media/image51.jpeg"/><Relationship Id="rId50" Type="http://schemas.openxmlformats.org/officeDocument/2006/relationships/image" Target="../media/image50.png"/><Relationship Id="rId5" Type="http://schemas.openxmlformats.org/officeDocument/2006/relationships/image" Target="../media/image5.jpeg"/><Relationship Id="rId49" Type="http://schemas.openxmlformats.org/officeDocument/2006/relationships/image" Target="../media/image49.jpeg"/><Relationship Id="rId48" Type="http://schemas.openxmlformats.org/officeDocument/2006/relationships/image" Target="../media/image48.png"/><Relationship Id="rId47" Type="http://schemas.openxmlformats.org/officeDocument/2006/relationships/image" Target="../media/image47.jpeg"/><Relationship Id="rId46" Type="http://schemas.openxmlformats.org/officeDocument/2006/relationships/image" Target="../media/image46.jpeg"/><Relationship Id="rId45" Type="http://schemas.openxmlformats.org/officeDocument/2006/relationships/image" Target="../media/image45.jpeg"/><Relationship Id="rId44" Type="http://schemas.openxmlformats.org/officeDocument/2006/relationships/image" Target="../media/image44.jpeg"/><Relationship Id="rId43" Type="http://schemas.openxmlformats.org/officeDocument/2006/relationships/image" Target="../media/image43.jpeg"/><Relationship Id="rId42" Type="http://schemas.openxmlformats.org/officeDocument/2006/relationships/image" Target="../media/image42.jpeg"/><Relationship Id="rId41" Type="http://schemas.openxmlformats.org/officeDocument/2006/relationships/image" Target="../media/image41.jpeg"/><Relationship Id="rId40" Type="http://schemas.openxmlformats.org/officeDocument/2006/relationships/image" Target="../media/image40.jpeg"/><Relationship Id="rId4" Type="http://schemas.openxmlformats.org/officeDocument/2006/relationships/image" Target="../media/image4.png"/><Relationship Id="rId39" Type="http://schemas.openxmlformats.org/officeDocument/2006/relationships/image" Target="../media/image39.jpeg"/><Relationship Id="rId38" Type="http://schemas.openxmlformats.org/officeDocument/2006/relationships/image" Target="../media/image38.jpeg"/><Relationship Id="rId37" Type="http://schemas.openxmlformats.org/officeDocument/2006/relationships/image" Target="../media/image37.png"/><Relationship Id="rId36" Type="http://schemas.openxmlformats.org/officeDocument/2006/relationships/image" Target="../media/image36.pn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jpeg"/><Relationship Id="rId30" Type="http://schemas.openxmlformats.org/officeDocument/2006/relationships/image" Target="../media/image30.png"/><Relationship Id="rId3" Type="http://schemas.openxmlformats.org/officeDocument/2006/relationships/image" Target="../media/image3.png"/><Relationship Id="rId29" Type="http://schemas.openxmlformats.org/officeDocument/2006/relationships/image" Target="../media/image29.jpeg"/><Relationship Id="rId28" Type="http://schemas.openxmlformats.org/officeDocument/2006/relationships/image" Target="../media/image28.png"/><Relationship Id="rId271" Type="http://schemas.openxmlformats.org/officeDocument/2006/relationships/image" Target="../media/image270.png"/><Relationship Id="rId270" Type="http://schemas.openxmlformats.org/officeDocument/2006/relationships/image" Target="../media/image269.png"/><Relationship Id="rId27" Type="http://schemas.openxmlformats.org/officeDocument/2006/relationships/image" Target="../media/image27.png"/><Relationship Id="rId269" Type="http://schemas.openxmlformats.org/officeDocument/2006/relationships/image" Target="../media/image268.png"/><Relationship Id="rId268" Type="http://schemas.openxmlformats.org/officeDocument/2006/relationships/image" Target="../media/image267.png"/><Relationship Id="rId267" Type="http://schemas.openxmlformats.org/officeDocument/2006/relationships/image" Target="../media/image266.png"/><Relationship Id="rId266" Type="http://schemas.openxmlformats.org/officeDocument/2006/relationships/image" Target="../media/image265.png"/><Relationship Id="rId265" Type="http://schemas.openxmlformats.org/officeDocument/2006/relationships/image" Target="../media/image264.png"/><Relationship Id="rId264" Type="http://schemas.openxmlformats.org/officeDocument/2006/relationships/image" Target="../media/image263.jpeg"/><Relationship Id="rId263" Type="http://schemas.openxmlformats.org/officeDocument/2006/relationships/image" Target="../media/image262.png"/><Relationship Id="rId262" Type="http://schemas.openxmlformats.org/officeDocument/2006/relationships/image" Target="../media/image261.png"/><Relationship Id="rId261" Type="http://schemas.openxmlformats.org/officeDocument/2006/relationships/image" Target="../media/image260.png"/><Relationship Id="rId260" Type="http://schemas.openxmlformats.org/officeDocument/2006/relationships/image" Target="../media/image259.png"/><Relationship Id="rId26" Type="http://schemas.openxmlformats.org/officeDocument/2006/relationships/image" Target="../media/image26.png"/><Relationship Id="rId259" Type="http://schemas.openxmlformats.org/officeDocument/2006/relationships/image" Target="../media/image258.png"/><Relationship Id="rId258" Type="http://schemas.openxmlformats.org/officeDocument/2006/relationships/image" Target="../media/image257.png"/><Relationship Id="rId257" Type="http://schemas.openxmlformats.org/officeDocument/2006/relationships/image" Target="../media/image256.png"/><Relationship Id="rId256" Type="http://schemas.openxmlformats.org/officeDocument/2006/relationships/image" Target="../media/image255.png"/><Relationship Id="rId255" Type="http://schemas.openxmlformats.org/officeDocument/2006/relationships/image" Target="../media/image254.png"/><Relationship Id="rId254" Type="http://schemas.openxmlformats.org/officeDocument/2006/relationships/image" Target="../media/image253.png"/><Relationship Id="rId253" Type="http://schemas.openxmlformats.org/officeDocument/2006/relationships/image" Target="../media/image252.png"/><Relationship Id="rId252" Type="http://schemas.openxmlformats.org/officeDocument/2006/relationships/image" Target="../media/image251.jpeg"/><Relationship Id="rId251" Type="http://schemas.openxmlformats.org/officeDocument/2006/relationships/image" Target="../media/image250.png"/><Relationship Id="rId250" Type="http://schemas.openxmlformats.org/officeDocument/2006/relationships/image" Target="../media/image249.png"/><Relationship Id="rId25" Type="http://schemas.openxmlformats.org/officeDocument/2006/relationships/image" Target="../media/image25.jpeg"/><Relationship Id="rId249" Type="http://schemas.openxmlformats.org/officeDocument/2006/relationships/image" Target="../media/image248.png"/><Relationship Id="rId248" Type="http://schemas.openxmlformats.org/officeDocument/2006/relationships/image" Target="../media/image247.png"/><Relationship Id="rId247" Type="http://schemas.openxmlformats.org/officeDocument/2006/relationships/image" Target="../media/image246.png"/><Relationship Id="rId246" Type="http://schemas.openxmlformats.org/officeDocument/2006/relationships/image" Target="../media/image245.png"/><Relationship Id="rId245" Type="http://schemas.openxmlformats.org/officeDocument/2006/relationships/image" Target="../media/image244.png"/><Relationship Id="rId244" Type="http://schemas.openxmlformats.org/officeDocument/2006/relationships/image" Target="../media/image243.png"/><Relationship Id="rId243" Type="http://schemas.openxmlformats.org/officeDocument/2006/relationships/image" Target="../media/image242.png"/><Relationship Id="rId242" Type="http://schemas.openxmlformats.org/officeDocument/2006/relationships/image" Target="../media/image241.png"/><Relationship Id="rId241" Type="http://schemas.openxmlformats.org/officeDocument/2006/relationships/image" Target="../media/image240.png"/><Relationship Id="rId240" Type="http://schemas.openxmlformats.org/officeDocument/2006/relationships/image" Target="../media/image239.png"/><Relationship Id="rId24" Type="http://schemas.openxmlformats.org/officeDocument/2006/relationships/image" Target="../media/image24.jpeg"/><Relationship Id="rId239" Type="http://schemas.openxmlformats.org/officeDocument/2006/relationships/image" Target="../media/image238.png"/><Relationship Id="rId238" Type="http://schemas.openxmlformats.org/officeDocument/2006/relationships/image" Target="../media/image237.png"/><Relationship Id="rId237" Type="http://schemas.openxmlformats.org/officeDocument/2006/relationships/image" Target="../media/image236.png"/><Relationship Id="rId236" Type="http://schemas.openxmlformats.org/officeDocument/2006/relationships/image" Target="../media/image235.png"/><Relationship Id="rId235" Type="http://schemas.openxmlformats.org/officeDocument/2006/relationships/image" Target="../media/image234.png"/><Relationship Id="rId234" Type="http://schemas.openxmlformats.org/officeDocument/2006/relationships/image" Target="../media/image233.png"/><Relationship Id="rId233" Type="http://schemas.openxmlformats.org/officeDocument/2006/relationships/image" Target="../media/image232.png"/><Relationship Id="rId232" Type="http://schemas.openxmlformats.org/officeDocument/2006/relationships/image" Target="../media/image231.png"/><Relationship Id="rId231" Type="http://schemas.openxmlformats.org/officeDocument/2006/relationships/image" Target="../media/image1.tiff"/><Relationship Id="rId230" Type="http://schemas.openxmlformats.org/officeDocument/2006/relationships/image" Target="../media/image230.png"/><Relationship Id="rId23" Type="http://schemas.openxmlformats.org/officeDocument/2006/relationships/image" Target="../media/image23.jpeg"/><Relationship Id="rId229" Type="http://schemas.openxmlformats.org/officeDocument/2006/relationships/image" Target="../media/image229.png"/><Relationship Id="rId228" Type="http://schemas.openxmlformats.org/officeDocument/2006/relationships/image" Target="../media/image228.png"/><Relationship Id="rId227" Type="http://schemas.openxmlformats.org/officeDocument/2006/relationships/image" Target="../media/image227.png"/><Relationship Id="rId226" Type="http://schemas.openxmlformats.org/officeDocument/2006/relationships/image" Target="../media/image226.png"/><Relationship Id="rId225" Type="http://schemas.openxmlformats.org/officeDocument/2006/relationships/image" Target="../media/image225.jpeg"/><Relationship Id="rId224" Type="http://schemas.openxmlformats.org/officeDocument/2006/relationships/image" Target="../media/image224.jpeg"/><Relationship Id="rId223" Type="http://schemas.openxmlformats.org/officeDocument/2006/relationships/image" Target="../media/image223.jpeg"/><Relationship Id="rId222" Type="http://schemas.openxmlformats.org/officeDocument/2006/relationships/image" Target="../media/image222.png"/><Relationship Id="rId221" Type="http://schemas.openxmlformats.org/officeDocument/2006/relationships/image" Target="../media/image221.jpeg"/><Relationship Id="rId220" Type="http://schemas.openxmlformats.org/officeDocument/2006/relationships/image" Target="../media/image220.jpeg"/><Relationship Id="rId22" Type="http://schemas.openxmlformats.org/officeDocument/2006/relationships/image" Target="../media/image22.jpeg"/><Relationship Id="rId219" Type="http://schemas.openxmlformats.org/officeDocument/2006/relationships/image" Target="../media/image219.png"/><Relationship Id="rId218" Type="http://schemas.openxmlformats.org/officeDocument/2006/relationships/image" Target="../media/image218.jpeg"/><Relationship Id="rId217" Type="http://schemas.openxmlformats.org/officeDocument/2006/relationships/image" Target="../media/image217.jpeg"/><Relationship Id="rId216" Type="http://schemas.openxmlformats.org/officeDocument/2006/relationships/image" Target="../media/image216.jpeg"/><Relationship Id="rId215" Type="http://schemas.openxmlformats.org/officeDocument/2006/relationships/image" Target="../media/image215.jpeg"/><Relationship Id="rId214" Type="http://schemas.openxmlformats.org/officeDocument/2006/relationships/image" Target="../media/image214.jpeg"/><Relationship Id="rId213" Type="http://schemas.openxmlformats.org/officeDocument/2006/relationships/image" Target="../media/image213.png"/><Relationship Id="rId212" Type="http://schemas.openxmlformats.org/officeDocument/2006/relationships/image" Target="../media/image212.jpeg"/><Relationship Id="rId211" Type="http://schemas.openxmlformats.org/officeDocument/2006/relationships/image" Target="../media/image211.png"/><Relationship Id="rId210" Type="http://schemas.openxmlformats.org/officeDocument/2006/relationships/image" Target="../media/image210.jpeg"/><Relationship Id="rId21" Type="http://schemas.openxmlformats.org/officeDocument/2006/relationships/image" Target="../media/image21.png"/><Relationship Id="rId209" Type="http://schemas.openxmlformats.org/officeDocument/2006/relationships/image" Target="../media/image209.png"/><Relationship Id="rId208" Type="http://schemas.openxmlformats.org/officeDocument/2006/relationships/image" Target="../media/image208.png"/><Relationship Id="rId207" Type="http://schemas.openxmlformats.org/officeDocument/2006/relationships/image" Target="../media/image207.png"/><Relationship Id="rId206" Type="http://schemas.openxmlformats.org/officeDocument/2006/relationships/image" Target="../media/image206.jpeg"/><Relationship Id="rId205" Type="http://schemas.openxmlformats.org/officeDocument/2006/relationships/image" Target="../media/image205.jpeg"/><Relationship Id="rId204" Type="http://schemas.openxmlformats.org/officeDocument/2006/relationships/image" Target="../media/image204.png"/><Relationship Id="rId203" Type="http://schemas.openxmlformats.org/officeDocument/2006/relationships/image" Target="../media/image203.jpeg"/><Relationship Id="rId202" Type="http://schemas.openxmlformats.org/officeDocument/2006/relationships/image" Target="../media/image202.jpeg"/><Relationship Id="rId201" Type="http://schemas.openxmlformats.org/officeDocument/2006/relationships/image" Target="../media/image201.jpeg"/><Relationship Id="rId200" Type="http://schemas.openxmlformats.org/officeDocument/2006/relationships/image" Target="../media/image200.jpeg"/><Relationship Id="rId20" Type="http://schemas.openxmlformats.org/officeDocument/2006/relationships/image" Target="../media/image20.jpeg"/><Relationship Id="rId2" Type="http://schemas.openxmlformats.org/officeDocument/2006/relationships/image" Target="../media/image2.jpeg"/><Relationship Id="rId199" Type="http://schemas.openxmlformats.org/officeDocument/2006/relationships/image" Target="../media/image199.png"/><Relationship Id="rId198" Type="http://schemas.openxmlformats.org/officeDocument/2006/relationships/image" Target="../media/image198.jpeg"/><Relationship Id="rId197" Type="http://schemas.openxmlformats.org/officeDocument/2006/relationships/image" Target="../media/image197.jpeg"/><Relationship Id="rId196" Type="http://schemas.openxmlformats.org/officeDocument/2006/relationships/image" Target="../media/image196.jpeg"/><Relationship Id="rId195" Type="http://schemas.openxmlformats.org/officeDocument/2006/relationships/image" Target="../media/image195.jpeg"/><Relationship Id="rId194" Type="http://schemas.openxmlformats.org/officeDocument/2006/relationships/image" Target="../media/image194.jpeg"/><Relationship Id="rId193" Type="http://schemas.openxmlformats.org/officeDocument/2006/relationships/image" Target="../media/image193.jpeg"/><Relationship Id="rId192" Type="http://schemas.openxmlformats.org/officeDocument/2006/relationships/image" Target="../media/image192.jpeg"/><Relationship Id="rId191" Type="http://schemas.openxmlformats.org/officeDocument/2006/relationships/image" Target="../media/image191.png"/><Relationship Id="rId190" Type="http://schemas.openxmlformats.org/officeDocument/2006/relationships/image" Target="../media/image190.jpeg"/><Relationship Id="rId19" Type="http://schemas.openxmlformats.org/officeDocument/2006/relationships/image" Target="../media/image19.jpeg"/><Relationship Id="rId189" Type="http://schemas.openxmlformats.org/officeDocument/2006/relationships/image" Target="../media/image189.png"/><Relationship Id="rId188" Type="http://schemas.openxmlformats.org/officeDocument/2006/relationships/image" Target="../media/image188.png"/><Relationship Id="rId187" Type="http://schemas.openxmlformats.org/officeDocument/2006/relationships/image" Target="../media/image187.png"/><Relationship Id="rId186" Type="http://schemas.openxmlformats.org/officeDocument/2006/relationships/image" Target="../media/image186.png"/><Relationship Id="rId185" Type="http://schemas.openxmlformats.org/officeDocument/2006/relationships/image" Target="../media/image185.jpeg"/><Relationship Id="rId184" Type="http://schemas.openxmlformats.org/officeDocument/2006/relationships/image" Target="../media/image184.jpeg"/><Relationship Id="rId183" Type="http://schemas.openxmlformats.org/officeDocument/2006/relationships/image" Target="../media/image183.png"/><Relationship Id="rId182" Type="http://schemas.openxmlformats.org/officeDocument/2006/relationships/image" Target="../media/image182.jpeg"/><Relationship Id="rId181" Type="http://schemas.openxmlformats.org/officeDocument/2006/relationships/image" Target="../media/image181.jpeg"/><Relationship Id="rId180" Type="http://schemas.openxmlformats.org/officeDocument/2006/relationships/image" Target="../media/image180.jpeg"/><Relationship Id="rId18" Type="http://schemas.openxmlformats.org/officeDocument/2006/relationships/image" Target="../media/image18.jpeg"/><Relationship Id="rId179" Type="http://schemas.openxmlformats.org/officeDocument/2006/relationships/image" Target="../media/image179.jpeg"/><Relationship Id="rId178" Type="http://schemas.openxmlformats.org/officeDocument/2006/relationships/image" Target="../media/image178.jpeg"/><Relationship Id="rId177" Type="http://schemas.openxmlformats.org/officeDocument/2006/relationships/image" Target="../media/image177.jpeg"/><Relationship Id="rId176" Type="http://schemas.openxmlformats.org/officeDocument/2006/relationships/image" Target="../media/image176.jpeg"/><Relationship Id="rId175" Type="http://schemas.openxmlformats.org/officeDocument/2006/relationships/image" Target="../media/image175.jpeg"/><Relationship Id="rId174" Type="http://schemas.openxmlformats.org/officeDocument/2006/relationships/image" Target="../media/image174.jpeg"/><Relationship Id="rId173" Type="http://schemas.openxmlformats.org/officeDocument/2006/relationships/image" Target="../media/image173.jpeg"/><Relationship Id="rId172" Type="http://schemas.openxmlformats.org/officeDocument/2006/relationships/image" Target="../media/image172.jpeg"/><Relationship Id="rId171" Type="http://schemas.openxmlformats.org/officeDocument/2006/relationships/image" Target="../media/image171.jpeg"/><Relationship Id="rId170" Type="http://schemas.openxmlformats.org/officeDocument/2006/relationships/image" Target="../media/image170.jpeg"/><Relationship Id="rId17" Type="http://schemas.openxmlformats.org/officeDocument/2006/relationships/image" Target="../media/image17.png"/><Relationship Id="rId169" Type="http://schemas.openxmlformats.org/officeDocument/2006/relationships/image" Target="../media/image169.jpeg"/><Relationship Id="rId168" Type="http://schemas.openxmlformats.org/officeDocument/2006/relationships/image" Target="../media/image168.png"/><Relationship Id="rId167" Type="http://schemas.openxmlformats.org/officeDocument/2006/relationships/image" Target="../media/image167.jpeg"/><Relationship Id="rId166" Type="http://schemas.openxmlformats.org/officeDocument/2006/relationships/image" Target="../media/image166.png"/><Relationship Id="rId165" Type="http://schemas.openxmlformats.org/officeDocument/2006/relationships/image" Target="../media/image165.png"/><Relationship Id="rId164" Type="http://schemas.openxmlformats.org/officeDocument/2006/relationships/image" Target="../media/image164.jpeg"/><Relationship Id="rId163" Type="http://schemas.openxmlformats.org/officeDocument/2006/relationships/image" Target="../media/image163.jpeg"/><Relationship Id="rId162" Type="http://schemas.openxmlformats.org/officeDocument/2006/relationships/image" Target="../media/image162.png"/><Relationship Id="rId161" Type="http://schemas.openxmlformats.org/officeDocument/2006/relationships/image" Target="../media/image161.jpeg"/><Relationship Id="rId160" Type="http://schemas.openxmlformats.org/officeDocument/2006/relationships/image" Target="../media/image160.jpeg"/><Relationship Id="rId16" Type="http://schemas.openxmlformats.org/officeDocument/2006/relationships/image" Target="../media/image16.png"/><Relationship Id="rId159" Type="http://schemas.openxmlformats.org/officeDocument/2006/relationships/image" Target="../media/image159.png"/><Relationship Id="rId158" Type="http://schemas.openxmlformats.org/officeDocument/2006/relationships/image" Target="../media/image158.png"/><Relationship Id="rId157" Type="http://schemas.openxmlformats.org/officeDocument/2006/relationships/image" Target="../media/image157.png"/><Relationship Id="rId156" Type="http://schemas.openxmlformats.org/officeDocument/2006/relationships/image" Target="../media/image156.jpeg"/><Relationship Id="rId155" Type="http://schemas.openxmlformats.org/officeDocument/2006/relationships/image" Target="../media/image155.png"/><Relationship Id="rId154" Type="http://schemas.openxmlformats.org/officeDocument/2006/relationships/image" Target="../media/image154.png"/><Relationship Id="rId153" Type="http://schemas.openxmlformats.org/officeDocument/2006/relationships/image" Target="../media/image153.png"/><Relationship Id="rId152" Type="http://schemas.openxmlformats.org/officeDocument/2006/relationships/image" Target="../media/image152.png"/><Relationship Id="rId151" Type="http://schemas.openxmlformats.org/officeDocument/2006/relationships/image" Target="../media/image151.png"/><Relationship Id="rId150" Type="http://schemas.openxmlformats.org/officeDocument/2006/relationships/image" Target="../media/image150.jpeg"/><Relationship Id="rId15" Type="http://schemas.openxmlformats.org/officeDocument/2006/relationships/image" Target="../media/image15.jpeg"/><Relationship Id="rId149" Type="http://schemas.openxmlformats.org/officeDocument/2006/relationships/image" Target="../media/image149.png"/><Relationship Id="rId148" Type="http://schemas.openxmlformats.org/officeDocument/2006/relationships/image" Target="../media/image148.png"/><Relationship Id="rId147" Type="http://schemas.openxmlformats.org/officeDocument/2006/relationships/image" Target="../media/image147.png"/><Relationship Id="rId146" Type="http://schemas.openxmlformats.org/officeDocument/2006/relationships/image" Target="../media/image146.png"/><Relationship Id="rId145" Type="http://schemas.openxmlformats.org/officeDocument/2006/relationships/image" Target="../media/image145.png"/><Relationship Id="rId144" Type="http://schemas.openxmlformats.org/officeDocument/2006/relationships/image" Target="../media/image144.png"/><Relationship Id="rId143" Type="http://schemas.openxmlformats.org/officeDocument/2006/relationships/image" Target="../media/image143.jpeg"/><Relationship Id="rId142" Type="http://schemas.openxmlformats.org/officeDocument/2006/relationships/image" Target="../media/image142.jpeg"/><Relationship Id="rId141" Type="http://schemas.openxmlformats.org/officeDocument/2006/relationships/image" Target="../media/image141.jpeg"/><Relationship Id="rId140" Type="http://schemas.openxmlformats.org/officeDocument/2006/relationships/image" Target="../media/image140.jpeg"/><Relationship Id="rId14" Type="http://schemas.openxmlformats.org/officeDocument/2006/relationships/image" Target="../media/image14.jpeg"/><Relationship Id="rId139" Type="http://schemas.openxmlformats.org/officeDocument/2006/relationships/image" Target="../media/image139.jpeg"/><Relationship Id="rId138" Type="http://schemas.openxmlformats.org/officeDocument/2006/relationships/image" Target="../media/image138.png"/><Relationship Id="rId137" Type="http://schemas.openxmlformats.org/officeDocument/2006/relationships/image" Target="../media/image137.jpeg"/><Relationship Id="rId136" Type="http://schemas.openxmlformats.org/officeDocument/2006/relationships/image" Target="../media/image136.jpeg"/><Relationship Id="rId135" Type="http://schemas.openxmlformats.org/officeDocument/2006/relationships/image" Target="../media/image135.jpeg"/><Relationship Id="rId134" Type="http://schemas.openxmlformats.org/officeDocument/2006/relationships/image" Target="../media/image134.jpeg"/><Relationship Id="rId133" Type="http://schemas.openxmlformats.org/officeDocument/2006/relationships/image" Target="../media/image133.jpeg"/><Relationship Id="rId132" Type="http://schemas.openxmlformats.org/officeDocument/2006/relationships/image" Target="../media/image132.png"/><Relationship Id="rId131" Type="http://schemas.openxmlformats.org/officeDocument/2006/relationships/image" Target="../media/image131.jpeg"/><Relationship Id="rId130" Type="http://schemas.openxmlformats.org/officeDocument/2006/relationships/image" Target="../media/image130.png"/><Relationship Id="rId13" Type="http://schemas.openxmlformats.org/officeDocument/2006/relationships/image" Target="../media/image13.jpeg"/><Relationship Id="rId129" Type="http://schemas.openxmlformats.org/officeDocument/2006/relationships/image" Target="../media/image129.jpeg"/><Relationship Id="rId128" Type="http://schemas.openxmlformats.org/officeDocument/2006/relationships/image" Target="../media/image128.jpeg"/><Relationship Id="rId127" Type="http://schemas.openxmlformats.org/officeDocument/2006/relationships/image" Target="../media/image127.png"/><Relationship Id="rId126" Type="http://schemas.openxmlformats.org/officeDocument/2006/relationships/image" Target="../media/image126.jpeg"/><Relationship Id="rId125" Type="http://schemas.openxmlformats.org/officeDocument/2006/relationships/image" Target="../media/image125.jpeg"/><Relationship Id="rId124" Type="http://schemas.openxmlformats.org/officeDocument/2006/relationships/image" Target="../media/image124.jpeg"/><Relationship Id="rId123" Type="http://schemas.openxmlformats.org/officeDocument/2006/relationships/image" Target="../media/image123.jpeg"/><Relationship Id="rId122" Type="http://schemas.openxmlformats.org/officeDocument/2006/relationships/image" Target="../media/image122.jpeg"/><Relationship Id="rId121" Type="http://schemas.openxmlformats.org/officeDocument/2006/relationships/image" Target="../media/image121.png"/><Relationship Id="rId120" Type="http://schemas.openxmlformats.org/officeDocument/2006/relationships/image" Target="../media/image120.png"/><Relationship Id="rId12" Type="http://schemas.openxmlformats.org/officeDocument/2006/relationships/image" Target="../media/image12.jpeg"/><Relationship Id="rId119" Type="http://schemas.openxmlformats.org/officeDocument/2006/relationships/image" Target="../media/image119.jpeg"/><Relationship Id="rId118" Type="http://schemas.openxmlformats.org/officeDocument/2006/relationships/image" Target="../media/image118.png"/><Relationship Id="rId117" Type="http://schemas.openxmlformats.org/officeDocument/2006/relationships/image" Target="../media/image117.jpeg"/><Relationship Id="rId116" Type="http://schemas.openxmlformats.org/officeDocument/2006/relationships/image" Target="../media/image116.jpeg"/><Relationship Id="rId115" Type="http://schemas.openxmlformats.org/officeDocument/2006/relationships/image" Target="../media/image115.jpeg"/><Relationship Id="rId114" Type="http://schemas.openxmlformats.org/officeDocument/2006/relationships/image" Target="../media/image114.jpeg"/><Relationship Id="rId113" Type="http://schemas.openxmlformats.org/officeDocument/2006/relationships/image" Target="../media/image113.jpeg"/><Relationship Id="rId112" Type="http://schemas.openxmlformats.org/officeDocument/2006/relationships/image" Target="../media/image112.png"/><Relationship Id="rId111" Type="http://schemas.openxmlformats.org/officeDocument/2006/relationships/image" Target="../media/image111.png"/><Relationship Id="rId110" Type="http://schemas.openxmlformats.org/officeDocument/2006/relationships/image" Target="../media/image110.jpeg"/><Relationship Id="rId11" Type="http://schemas.openxmlformats.org/officeDocument/2006/relationships/image" Target="../media/image11.png"/><Relationship Id="rId109" Type="http://schemas.openxmlformats.org/officeDocument/2006/relationships/image" Target="../media/image109.jpeg"/><Relationship Id="rId108" Type="http://schemas.openxmlformats.org/officeDocument/2006/relationships/image" Target="../media/image108.png"/><Relationship Id="rId107" Type="http://schemas.openxmlformats.org/officeDocument/2006/relationships/image" Target="../media/image107.png"/><Relationship Id="rId106" Type="http://schemas.openxmlformats.org/officeDocument/2006/relationships/image" Target="../media/image106.jpeg"/><Relationship Id="rId105" Type="http://schemas.openxmlformats.org/officeDocument/2006/relationships/image" Target="../media/image105.png"/><Relationship Id="rId104" Type="http://schemas.openxmlformats.org/officeDocument/2006/relationships/image" Target="../media/image104.jpeg"/><Relationship Id="rId103" Type="http://schemas.openxmlformats.org/officeDocument/2006/relationships/image" Target="../media/image103.png"/><Relationship Id="rId102" Type="http://schemas.openxmlformats.org/officeDocument/2006/relationships/image" Target="../media/image102.jpeg"/><Relationship Id="rId101" Type="http://schemas.openxmlformats.org/officeDocument/2006/relationships/image" Target="../media/image101.png"/><Relationship Id="rId100" Type="http://schemas.openxmlformats.org/officeDocument/2006/relationships/image" Target="../media/image100.jpe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271145</xdr:colOff>
      <xdr:row>13</xdr:row>
      <xdr:rowOff>953770</xdr:rowOff>
    </xdr:from>
    <xdr:to>
      <xdr:col>9</xdr:col>
      <xdr:colOff>1397634</xdr:colOff>
      <xdr:row>13</xdr:row>
      <xdr:rowOff>3092449</xdr:rowOff>
    </xdr:to>
    <xdr:pic>
      <xdr:nvPicPr>
        <xdr:cNvPr id="18" name="image1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5100" y="3756977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365125</xdr:colOff>
      <xdr:row>14</xdr:row>
      <xdr:rowOff>206375</xdr:rowOff>
    </xdr:from>
    <xdr:to>
      <xdr:col>9</xdr:col>
      <xdr:colOff>1170305</xdr:colOff>
      <xdr:row>14</xdr:row>
      <xdr:rowOff>1337310</xdr:rowOff>
    </xdr:to>
    <xdr:pic>
      <xdr:nvPicPr>
        <xdr:cNvPr id="20" name="image1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9080" y="40746680"/>
          <a:ext cx="805180" cy="1130935"/>
        </a:xfrm>
        <a:prstGeom prst="rect">
          <a:avLst/>
        </a:prstGeom>
      </xdr:spPr>
    </xdr:pic>
    <xdr:clientData/>
  </xdr:twoCellAnchor>
  <xdr:twoCellAnchor>
    <xdr:from>
      <xdr:col>9</xdr:col>
      <xdr:colOff>297180</xdr:colOff>
      <xdr:row>16</xdr:row>
      <xdr:rowOff>103505</xdr:rowOff>
    </xdr:from>
    <xdr:to>
      <xdr:col>9</xdr:col>
      <xdr:colOff>1755775</xdr:colOff>
      <xdr:row>16</xdr:row>
      <xdr:rowOff>1901825</xdr:rowOff>
    </xdr:to>
    <xdr:pic>
      <xdr:nvPicPr>
        <xdr:cNvPr id="22" name="image21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1135" y="45020230"/>
          <a:ext cx="1458595" cy="1798320"/>
        </a:xfrm>
        <a:prstGeom prst="rect">
          <a:avLst/>
        </a:prstGeom>
      </xdr:spPr>
    </xdr:pic>
    <xdr:clientData/>
  </xdr:twoCellAnchor>
  <xdr:twoCellAnchor>
    <xdr:from>
      <xdr:col>9</xdr:col>
      <xdr:colOff>167005</xdr:colOff>
      <xdr:row>18</xdr:row>
      <xdr:rowOff>1328420</xdr:rowOff>
    </xdr:from>
    <xdr:to>
      <xdr:col>9</xdr:col>
      <xdr:colOff>1797685</xdr:colOff>
      <xdr:row>18</xdr:row>
      <xdr:rowOff>2226945</xdr:rowOff>
    </xdr:to>
    <xdr:pic>
      <xdr:nvPicPr>
        <xdr:cNvPr id="23" name="image22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960" y="51215925"/>
          <a:ext cx="1630680" cy="89852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19</xdr:row>
      <xdr:rowOff>495300</xdr:rowOff>
    </xdr:from>
    <xdr:to>
      <xdr:col>9</xdr:col>
      <xdr:colOff>1189990</xdr:colOff>
      <xdr:row>19</xdr:row>
      <xdr:rowOff>2039619</xdr:rowOff>
    </xdr:to>
    <xdr:pic>
      <xdr:nvPicPr>
        <xdr:cNvPr id="24" name="image23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3958490"/>
          <a:ext cx="1178560" cy="1543685"/>
        </a:xfrm>
        <a:prstGeom prst="rect">
          <a:avLst/>
        </a:prstGeom>
      </xdr:spPr>
    </xdr:pic>
    <xdr:clientData/>
  </xdr:twoCellAnchor>
  <xdr:twoCellAnchor>
    <xdr:from>
      <xdr:col>9</xdr:col>
      <xdr:colOff>106680</xdr:colOff>
      <xdr:row>20</xdr:row>
      <xdr:rowOff>622300</xdr:rowOff>
    </xdr:from>
    <xdr:to>
      <xdr:col>9</xdr:col>
      <xdr:colOff>1346199</xdr:colOff>
      <xdr:row>20</xdr:row>
      <xdr:rowOff>2608579</xdr:rowOff>
    </xdr:to>
    <xdr:pic>
      <xdr:nvPicPr>
        <xdr:cNvPr id="25" name="image2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635" y="566273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30480</xdr:colOff>
      <xdr:row>21</xdr:row>
      <xdr:rowOff>927100</xdr:rowOff>
    </xdr:from>
    <xdr:to>
      <xdr:col>9</xdr:col>
      <xdr:colOff>1805940</xdr:colOff>
      <xdr:row>21</xdr:row>
      <xdr:rowOff>2291080</xdr:rowOff>
    </xdr:to>
    <xdr:pic>
      <xdr:nvPicPr>
        <xdr:cNvPr id="26" name="image25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4435" y="60506610"/>
          <a:ext cx="1775460" cy="136398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22</xdr:row>
      <xdr:rowOff>209550</xdr:rowOff>
    </xdr:from>
    <xdr:to>
      <xdr:col>9</xdr:col>
      <xdr:colOff>1682115</xdr:colOff>
      <xdr:row>22</xdr:row>
      <xdr:rowOff>1581150</xdr:rowOff>
    </xdr:to>
    <xdr:pic>
      <xdr:nvPicPr>
        <xdr:cNvPr id="27" name="image26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6276657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25</xdr:row>
      <xdr:rowOff>1316355</xdr:rowOff>
    </xdr:from>
    <xdr:to>
      <xdr:col>9</xdr:col>
      <xdr:colOff>1567180</xdr:colOff>
      <xdr:row>25</xdr:row>
      <xdr:rowOff>3447415</xdr:rowOff>
    </xdr:to>
    <xdr:pic>
      <xdr:nvPicPr>
        <xdr:cNvPr id="30" name="image29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71320660"/>
          <a:ext cx="1400810" cy="21310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27</xdr:row>
      <xdr:rowOff>1777365</xdr:rowOff>
    </xdr:from>
    <xdr:to>
      <xdr:col>9</xdr:col>
      <xdr:colOff>1755775</xdr:colOff>
      <xdr:row>27</xdr:row>
      <xdr:rowOff>2554605</xdr:rowOff>
    </xdr:to>
    <xdr:pic>
      <xdr:nvPicPr>
        <xdr:cNvPr id="32" name="image31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81739105"/>
          <a:ext cx="1775460" cy="77724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28</xdr:row>
      <xdr:rowOff>1041400</xdr:rowOff>
    </xdr:from>
    <xdr:to>
      <xdr:col>9</xdr:col>
      <xdr:colOff>1624964</xdr:colOff>
      <xdr:row>28</xdr:row>
      <xdr:rowOff>2137410</xdr:rowOff>
    </xdr:to>
    <xdr:pic>
      <xdr:nvPicPr>
        <xdr:cNvPr id="33" name="image32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8510524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118110</xdr:colOff>
      <xdr:row>30</xdr:row>
      <xdr:rowOff>1082675</xdr:rowOff>
    </xdr:from>
    <xdr:to>
      <xdr:col>9</xdr:col>
      <xdr:colOff>1822449</xdr:colOff>
      <xdr:row>30</xdr:row>
      <xdr:rowOff>1891030</xdr:rowOff>
    </xdr:to>
    <xdr:pic>
      <xdr:nvPicPr>
        <xdr:cNvPr id="35" name="image34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2065" y="92512515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33</xdr:row>
      <xdr:rowOff>101600</xdr:rowOff>
    </xdr:from>
    <xdr:to>
      <xdr:col>9</xdr:col>
      <xdr:colOff>1590675</xdr:colOff>
      <xdr:row>33</xdr:row>
      <xdr:rowOff>1094105</xdr:rowOff>
    </xdr:to>
    <xdr:pic>
      <xdr:nvPicPr>
        <xdr:cNvPr id="38" name="image37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0423334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34</xdr:row>
      <xdr:rowOff>836930</xdr:rowOff>
    </xdr:from>
    <xdr:to>
      <xdr:col>9</xdr:col>
      <xdr:colOff>1440815</xdr:colOff>
      <xdr:row>34</xdr:row>
      <xdr:rowOff>3415030</xdr:rowOff>
    </xdr:to>
    <xdr:pic>
      <xdr:nvPicPr>
        <xdr:cNvPr id="39" name="image38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6163745"/>
          <a:ext cx="1429385" cy="2578100"/>
        </a:xfrm>
        <a:prstGeom prst="rect">
          <a:avLst/>
        </a:prstGeom>
      </xdr:spPr>
    </xdr:pic>
    <xdr:clientData/>
  </xdr:twoCellAnchor>
  <xdr:twoCellAnchor>
    <xdr:from>
      <xdr:col>9</xdr:col>
      <xdr:colOff>168275</xdr:colOff>
      <xdr:row>35</xdr:row>
      <xdr:rowOff>1186180</xdr:rowOff>
    </xdr:from>
    <xdr:to>
      <xdr:col>9</xdr:col>
      <xdr:colOff>1562735</xdr:colOff>
      <xdr:row>35</xdr:row>
      <xdr:rowOff>2388869</xdr:rowOff>
    </xdr:to>
    <xdr:pic>
      <xdr:nvPicPr>
        <xdr:cNvPr id="40" name="image39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2230" y="111364395"/>
          <a:ext cx="1394460" cy="1202055"/>
        </a:xfrm>
        <a:prstGeom prst="rect">
          <a:avLst/>
        </a:prstGeom>
      </xdr:spPr>
    </xdr:pic>
    <xdr:clientData/>
  </xdr:twoCellAnchor>
  <xdr:twoCellAnchor>
    <xdr:from>
      <xdr:col>9</xdr:col>
      <xdr:colOff>63500</xdr:colOff>
      <xdr:row>36</xdr:row>
      <xdr:rowOff>1760220</xdr:rowOff>
    </xdr:from>
    <xdr:to>
      <xdr:col>9</xdr:col>
      <xdr:colOff>1522094</xdr:colOff>
      <xdr:row>36</xdr:row>
      <xdr:rowOff>2177414</xdr:rowOff>
    </xdr:to>
    <xdr:pic>
      <xdr:nvPicPr>
        <xdr:cNvPr id="41" name="image40"/>
        <xdr:cNvPicPr>
          <a:picLocks noChangeAspect="1"/>
        </xdr:cNvPicPr>
      </xdr:nvPicPr>
      <xdr:blipFill>
        <a:blip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7455" y="115697635"/>
          <a:ext cx="1457960" cy="416560"/>
        </a:xfrm>
        <a:prstGeom prst="rect">
          <a:avLst/>
        </a:prstGeom>
      </xdr:spPr>
    </xdr:pic>
    <xdr:clientData/>
  </xdr:twoCellAnchor>
  <xdr:twoCellAnchor>
    <xdr:from>
      <xdr:col>9</xdr:col>
      <xdr:colOff>13335</xdr:colOff>
      <xdr:row>38</xdr:row>
      <xdr:rowOff>509270</xdr:rowOff>
    </xdr:from>
    <xdr:to>
      <xdr:col>9</xdr:col>
      <xdr:colOff>1788795</xdr:colOff>
      <xdr:row>38</xdr:row>
      <xdr:rowOff>2218055</xdr:rowOff>
    </xdr:to>
    <xdr:pic>
      <xdr:nvPicPr>
        <xdr:cNvPr id="43" name="image4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7290" y="12123420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88900</xdr:colOff>
      <xdr:row>40</xdr:row>
      <xdr:rowOff>377190</xdr:rowOff>
    </xdr:from>
    <xdr:to>
      <xdr:col>9</xdr:col>
      <xdr:colOff>1757679</xdr:colOff>
      <xdr:row>40</xdr:row>
      <xdr:rowOff>1311909</xdr:rowOff>
    </xdr:to>
    <xdr:pic>
      <xdr:nvPicPr>
        <xdr:cNvPr id="44" name="image43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2855" y="127160020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205105</xdr:colOff>
      <xdr:row>39</xdr:row>
      <xdr:rowOff>1314450</xdr:rowOff>
    </xdr:from>
    <xdr:to>
      <xdr:col>9</xdr:col>
      <xdr:colOff>1755140</xdr:colOff>
      <xdr:row>39</xdr:row>
      <xdr:rowOff>1911984</xdr:rowOff>
    </xdr:to>
    <xdr:pic>
      <xdr:nvPicPr>
        <xdr:cNvPr id="45" name="image44"/>
        <xdr:cNvPicPr>
          <a:picLocks noChangeAspect="1"/>
        </xdr:cNvPicPr>
      </xdr:nvPicPr>
      <xdr:blipFill>
        <a:blip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9060" y="124719715"/>
          <a:ext cx="1550035" cy="59690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42</xdr:row>
      <xdr:rowOff>59055</xdr:rowOff>
    </xdr:from>
    <xdr:to>
      <xdr:col>9</xdr:col>
      <xdr:colOff>1734819</xdr:colOff>
      <xdr:row>42</xdr:row>
      <xdr:rowOff>1534794</xdr:rowOff>
    </xdr:to>
    <xdr:pic>
      <xdr:nvPicPr>
        <xdr:cNvPr id="46" name="image45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131812665"/>
          <a:ext cx="1732280" cy="1475105"/>
        </a:xfrm>
        <a:prstGeom prst="rect">
          <a:avLst/>
        </a:prstGeom>
      </xdr:spPr>
    </xdr:pic>
    <xdr:clientData/>
  </xdr:twoCellAnchor>
  <xdr:twoCellAnchor>
    <xdr:from>
      <xdr:col>9</xdr:col>
      <xdr:colOff>69850</xdr:colOff>
      <xdr:row>41</xdr:row>
      <xdr:rowOff>1106805</xdr:rowOff>
    </xdr:from>
    <xdr:to>
      <xdr:col>9</xdr:col>
      <xdr:colOff>1663064</xdr:colOff>
      <xdr:row>41</xdr:row>
      <xdr:rowOff>2271394</xdr:rowOff>
    </xdr:to>
    <xdr:pic>
      <xdr:nvPicPr>
        <xdr:cNvPr id="47" name="image46"/>
        <xdr:cNvPicPr>
          <a:picLocks noChangeAspect="1"/>
        </xdr:cNvPicPr>
      </xdr:nvPicPr>
      <xdr:blipFill>
        <a:blip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3805" y="129482850"/>
          <a:ext cx="1592580" cy="1163955"/>
        </a:xfrm>
        <a:prstGeom prst="rect">
          <a:avLst/>
        </a:prstGeom>
      </xdr:spPr>
    </xdr:pic>
    <xdr:clientData/>
  </xdr:twoCellAnchor>
  <xdr:twoCellAnchor>
    <xdr:from>
      <xdr:col>9</xdr:col>
      <xdr:colOff>121920</xdr:colOff>
      <xdr:row>43</xdr:row>
      <xdr:rowOff>103505</xdr:rowOff>
    </xdr:from>
    <xdr:to>
      <xdr:col>9</xdr:col>
      <xdr:colOff>1610995</xdr:colOff>
      <xdr:row>43</xdr:row>
      <xdr:rowOff>1887219</xdr:rowOff>
    </xdr:to>
    <xdr:pic>
      <xdr:nvPicPr>
        <xdr:cNvPr id="49" name="image48"/>
        <xdr:cNvPicPr>
          <a:picLocks noChangeAspect="1"/>
        </xdr:cNvPicPr>
      </xdr:nvPicPr>
      <xdr:blipFill>
        <a:blip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5875" y="133450330"/>
          <a:ext cx="1489075" cy="1783080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45</xdr:row>
      <xdr:rowOff>160020</xdr:rowOff>
    </xdr:from>
    <xdr:to>
      <xdr:col>9</xdr:col>
      <xdr:colOff>1543684</xdr:colOff>
      <xdr:row>45</xdr:row>
      <xdr:rowOff>2028824</xdr:rowOff>
    </xdr:to>
    <xdr:pic>
      <xdr:nvPicPr>
        <xdr:cNvPr id="50" name="image49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137287000"/>
          <a:ext cx="1354455" cy="1868170"/>
        </a:xfrm>
        <a:prstGeom prst="rect">
          <a:avLst/>
        </a:prstGeom>
      </xdr:spPr>
    </xdr:pic>
    <xdr:clientData/>
  </xdr:twoCellAnchor>
  <xdr:twoCellAnchor>
    <xdr:from>
      <xdr:col>9</xdr:col>
      <xdr:colOff>156845</xdr:colOff>
      <xdr:row>48</xdr:row>
      <xdr:rowOff>1071880</xdr:rowOff>
    </xdr:from>
    <xdr:to>
      <xdr:col>9</xdr:col>
      <xdr:colOff>1283334</xdr:colOff>
      <xdr:row>48</xdr:row>
      <xdr:rowOff>3210559</xdr:rowOff>
    </xdr:to>
    <xdr:pic>
      <xdr:nvPicPr>
        <xdr:cNvPr id="53" name="image5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0800" y="14540865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271145</xdr:colOff>
      <xdr:row>49</xdr:row>
      <xdr:rowOff>285115</xdr:rowOff>
    </xdr:from>
    <xdr:to>
      <xdr:col>9</xdr:col>
      <xdr:colOff>1510664</xdr:colOff>
      <xdr:row>49</xdr:row>
      <xdr:rowOff>2271394</xdr:rowOff>
    </xdr:to>
    <xdr:pic>
      <xdr:nvPicPr>
        <xdr:cNvPr id="54" name="image5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5100" y="1484445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90805</xdr:colOff>
      <xdr:row>50</xdr:row>
      <xdr:rowOff>33655</xdr:rowOff>
    </xdr:from>
    <xdr:to>
      <xdr:col>9</xdr:col>
      <xdr:colOff>1640840</xdr:colOff>
      <xdr:row>50</xdr:row>
      <xdr:rowOff>1757044</xdr:rowOff>
    </xdr:to>
    <xdr:pic>
      <xdr:nvPicPr>
        <xdr:cNvPr id="55" name="image54"/>
        <xdr:cNvPicPr>
          <a:picLocks noChangeAspect="1"/>
        </xdr:cNvPicPr>
      </xdr:nvPicPr>
      <xdr:blipFill>
        <a:blip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4760" y="151170640"/>
          <a:ext cx="1550035" cy="172275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51</xdr:row>
      <xdr:rowOff>47625</xdr:rowOff>
    </xdr:from>
    <xdr:to>
      <xdr:col>9</xdr:col>
      <xdr:colOff>1507489</xdr:colOff>
      <xdr:row>51</xdr:row>
      <xdr:rowOff>1940560</xdr:rowOff>
    </xdr:to>
    <xdr:pic>
      <xdr:nvPicPr>
        <xdr:cNvPr id="56" name="image55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5297404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53</xdr:row>
      <xdr:rowOff>347345</xdr:rowOff>
    </xdr:from>
    <xdr:to>
      <xdr:col>9</xdr:col>
      <xdr:colOff>1624964</xdr:colOff>
      <xdr:row>53</xdr:row>
      <xdr:rowOff>1443355</xdr:rowOff>
    </xdr:to>
    <xdr:pic>
      <xdr:nvPicPr>
        <xdr:cNvPr id="57" name="image56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59433260"/>
          <a:ext cx="1516380" cy="10960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52</xdr:row>
      <xdr:rowOff>1696720</xdr:rowOff>
    </xdr:from>
    <xdr:to>
      <xdr:col>9</xdr:col>
      <xdr:colOff>1755775</xdr:colOff>
      <xdr:row>52</xdr:row>
      <xdr:rowOff>2474595</xdr:rowOff>
    </xdr:to>
    <xdr:pic>
      <xdr:nvPicPr>
        <xdr:cNvPr id="58" name="image57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56612590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141605</xdr:colOff>
      <xdr:row>55</xdr:row>
      <xdr:rowOff>1711325</xdr:rowOff>
    </xdr:from>
    <xdr:to>
      <xdr:col>9</xdr:col>
      <xdr:colOff>1590674</xdr:colOff>
      <xdr:row>55</xdr:row>
      <xdr:rowOff>2656839</xdr:rowOff>
    </xdr:to>
    <xdr:pic>
      <xdr:nvPicPr>
        <xdr:cNvPr id="60" name="image59"/>
        <xdr:cNvPicPr>
          <a:picLocks noChangeAspect="1"/>
        </xdr:cNvPicPr>
      </xdr:nvPicPr>
      <xdr:blipFill>
        <a:blip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5560" y="165700075"/>
          <a:ext cx="1448435" cy="944880"/>
        </a:xfrm>
        <a:prstGeom prst="rect">
          <a:avLst/>
        </a:prstGeom>
      </xdr:spPr>
    </xdr:pic>
    <xdr:clientData/>
  </xdr:twoCellAnchor>
  <xdr:twoCellAnchor>
    <xdr:from>
      <xdr:col>9</xdr:col>
      <xdr:colOff>154940</xdr:colOff>
      <xdr:row>56</xdr:row>
      <xdr:rowOff>275590</xdr:rowOff>
    </xdr:from>
    <xdr:to>
      <xdr:col>9</xdr:col>
      <xdr:colOff>1683384</xdr:colOff>
      <xdr:row>56</xdr:row>
      <xdr:rowOff>1046480</xdr:rowOff>
    </xdr:to>
    <xdr:pic>
      <xdr:nvPicPr>
        <xdr:cNvPr id="61" name="image60"/>
        <xdr:cNvPicPr>
          <a:picLocks noChangeAspect="1"/>
        </xdr:cNvPicPr>
      </xdr:nvPicPr>
      <xdr:blipFill>
        <a:blip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8895" y="168631235"/>
          <a:ext cx="1527810" cy="770890"/>
        </a:xfrm>
        <a:prstGeom prst="rect">
          <a:avLst/>
        </a:prstGeom>
      </xdr:spPr>
    </xdr:pic>
    <xdr:clientData/>
  </xdr:twoCellAnchor>
  <xdr:twoCellAnchor>
    <xdr:from>
      <xdr:col>1</xdr:col>
      <xdr:colOff>34925</xdr:colOff>
      <xdr:row>56</xdr:row>
      <xdr:rowOff>1132205</xdr:rowOff>
    </xdr:from>
    <xdr:to>
      <xdr:col>1</xdr:col>
      <xdr:colOff>194310</xdr:colOff>
      <xdr:row>56</xdr:row>
      <xdr:rowOff>1292859</xdr:rowOff>
    </xdr:to>
    <xdr:sp>
      <xdr:nvSpPr>
        <xdr:cNvPr id="62" name="textbox61"/>
        <xdr:cNvSpPr txBox="1"/>
      </xdr:nvSpPr>
      <xdr:spPr>
        <a:xfrm>
          <a:off x="288290" y="169487850"/>
          <a:ext cx="159385" cy="160020"/>
        </a:xfrm>
        <a:prstGeom prst="rect">
          <a:avLst/>
        </a:prstGeom>
        <a:noFill/>
        <a:ln cap="flat">
          <a:noFill/>
          <a:prstDash val="solid"/>
        </a:ln>
      </xdr:spPr>
      <xdr:txBody>
        <a:bodyPr vertOverflow="overflow" vert="horz" lIns="0" tIns="0" rIns="0" bIns="0" anchor="t"/>
        <a:lstStyle/>
        <a:p>
          <a:pPr algn="l" rtl="0" eaLnBrk="0">
            <a:lnSpc>
              <a:spcPct val="89000"/>
            </a:lnSpc>
          </a:pPr>
          <a:endParaRPr lang="en-US" altLang="en-US" sz="100" dirty="0"/>
        </a:p>
        <a:p>
          <a:pPr marL="12700" algn="l" rtl="0" eaLnBrk="0">
            <a:lnSpc>
              <a:spcPct val="74000"/>
            </a:lnSpc>
          </a:pPr>
          <a:r>
            <a:rPr sz="1100" kern="0" spc="-30" dirty="0">
              <a:solidFill>
                <a:srgbClr val="000000">
                  <a:alpha val="100000"/>
                </a:srgbClr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</a:rPr>
            <a:t>05</a:t>
          </a:r>
          <a:endParaRPr lang="en-US" altLang="en-US" sz="1100" dirty="0"/>
        </a:p>
      </xdr:txBody>
    </xdr:sp>
    <xdr:clientData/>
  </xdr:twoCellAnchor>
  <xdr:twoCellAnchor>
    <xdr:from>
      <xdr:col>9</xdr:col>
      <xdr:colOff>11430</xdr:colOff>
      <xdr:row>57</xdr:row>
      <xdr:rowOff>790575</xdr:rowOff>
    </xdr:from>
    <xdr:to>
      <xdr:col>9</xdr:col>
      <xdr:colOff>1250949</xdr:colOff>
      <xdr:row>57</xdr:row>
      <xdr:rowOff>2776854</xdr:rowOff>
    </xdr:to>
    <xdr:pic>
      <xdr:nvPicPr>
        <xdr:cNvPr id="64" name="image6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04536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58</xdr:row>
      <xdr:rowOff>20320</xdr:rowOff>
    </xdr:from>
    <xdr:to>
      <xdr:col>9</xdr:col>
      <xdr:colOff>1137919</xdr:colOff>
      <xdr:row>58</xdr:row>
      <xdr:rowOff>2138680</xdr:rowOff>
    </xdr:to>
    <xdr:pic>
      <xdr:nvPicPr>
        <xdr:cNvPr id="65" name="image6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3257845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24130</xdr:colOff>
      <xdr:row>59</xdr:row>
      <xdr:rowOff>48260</xdr:rowOff>
    </xdr:from>
    <xdr:to>
      <xdr:col>9</xdr:col>
      <xdr:colOff>1708784</xdr:colOff>
      <xdr:row>59</xdr:row>
      <xdr:rowOff>1941195</xdr:rowOff>
    </xdr:to>
    <xdr:pic>
      <xdr:nvPicPr>
        <xdr:cNvPr id="66" name="image65"/>
        <xdr:cNvPicPr>
          <a:picLocks noChangeAspect="1"/>
        </xdr:cNvPicPr>
      </xdr:nvPicPr>
      <xdr:blipFill>
        <a:blip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8085" y="175473360"/>
          <a:ext cx="1684020" cy="189293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61</xdr:row>
      <xdr:rowOff>48260</xdr:rowOff>
    </xdr:from>
    <xdr:to>
      <xdr:col>9</xdr:col>
      <xdr:colOff>1507489</xdr:colOff>
      <xdr:row>61</xdr:row>
      <xdr:rowOff>1941195</xdr:rowOff>
    </xdr:to>
    <xdr:pic>
      <xdr:nvPicPr>
        <xdr:cNvPr id="67" name="image6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8123662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60</xdr:row>
      <xdr:rowOff>930910</xdr:rowOff>
    </xdr:from>
    <xdr:to>
      <xdr:col>9</xdr:col>
      <xdr:colOff>1208405</xdr:colOff>
      <xdr:row>60</xdr:row>
      <xdr:rowOff>2840989</xdr:rowOff>
    </xdr:to>
    <xdr:pic>
      <xdr:nvPicPr>
        <xdr:cNvPr id="68" name="image67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834546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99695</xdr:colOff>
      <xdr:row>62</xdr:row>
      <xdr:rowOff>1196975</xdr:rowOff>
    </xdr:from>
    <xdr:to>
      <xdr:col>9</xdr:col>
      <xdr:colOff>1633220</xdr:colOff>
      <xdr:row>62</xdr:row>
      <xdr:rowOff>2578100</xdr:rowOff>
    </xdr:to>
    <xdr:pic>
      <xdr:nvPicPr>
        <xdr:cNvPr id="69" name="image68"/>
        <xdr:cNvPicPr>
          <a:picLocks noChangeAspect="1"/>
        </xdr:cNvPicPr>
      </xdr:nvPicPr>
      <xdr:blipFill>
        <a:blip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3650" y="184374790"/>
          <a:ext cx="1533525" cy="1381125"/>
        </a:xfrm>
        <a:prstGeom prst="rect">
          <a:avLst/>
        </a:prstGeom>
      </xdr:spPr>
    </xdr:pic>
    <xdr:clientData/>
  </xdr:twoCellAnchor>
  <xdr:twoCellAnchor>
    <xdr:from>
      <xdr:col>9</xdr:col>
      <xdr:colOff>99695</xdr:colOff>
      <xdr:row>63</xdr:row>
      <xdr:rowOff>701675</xdr:rowOff>
    </xdr:from>
    <xdr:to>
      <xdr:col>9</xdr:col>
      <xdr:colOff>1634489</xdr:colOff>
      <xdr:row>63</xdr:row>
      <xdr:rowOff>1486534</xdr:rowOff>
    </xdr:to>
    <xdr:pic>
      <xdr:nvPicPr>
        <xdr:cNvPr id="70" name="image69"/>
        <xdr:cNvPicPr>
          <a:picLocks noChangeAspect="1"/>
        </xdr:cNvPicPr>
      </xdr:nvPicPr>
      <xdr:blipFill>
        <a:blip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3650" y="187653295"/>
          <a:ext cx="1534160" cy="784225"/>
        </a:xfrm>
        <a:prstGeom prst="rect">
          <a:avLst/>
        </a:prstGeom>
      </xdr:spPr>
    </xdr:pic>
    <xdr:clientData/>
  </xdr:twoCellAnchor>
  <xdr:twoCellAnchor>
    <xdr:from>
      <xdr:col>9</xdr:col>
      <xdr:colOff>380365</xdr:colOff>
      <xdr:row>64</xdr:row>
      <xdr:rowOff>394970</xdr:rowOff>
    </xdr:from>
    <xdr:to>
      <xdr:col>9</xdr:col>
      <xdr:colOff>1656080</xdr:colOff>
      <xdr:row>64</xdr:row>
      <xdr:rowOff>2440940</xdr:rowOff>
    </xdr:to>
    <xdr:pic>
      <xdr:nvPicPr>
        <xdr:cNvPr id="71" name="image70"/>
        <xdr:cNvPicPr>
          <a:picLocks noChangeAspect="1"/>
        </xdr:cNvPicPr>
      </xdr:nvPicPr>
      <xdr:blipFill>
        <a:blip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4320" y="189534165"/>
          <a:ext cx="1275715" cy="204597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65</xdr:row>
      <xdr:rowOff>1109980</xdr:rowOff>
    </xdr:from>
    <xdr:to>
      <xdr:col>9</xdr:col>
      <xdr:colOff>1137919</xdr:colOff>
      <xdr:row>65</xdr:row>
      <xdr:rowOff>3248659</xdr:rowOff>
    </xdr:to>
    <xdr:pic>
      <xdr:nvPicPr>
        <xdr:cNvPr id="72" name="image7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322669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241935</xdr:colOff>
      <xdr:row>66</xdr:row>
      <xdr:rowOff>607060</xdr:rowOff>
    </xdr:from>
    <xdr:to>
      <xdr:col>9</xdr:col>
      <xdr:colOff>1424940</xdr:colOff>
      <xdr:row>66</xdr:row>
      <xdr:rowOff>2371090</xdr:rowOff>
    </xdr:to>
    <xdr:pic>
      <xdr:nvPicPr>
        <xdr:cNvPr id="73" name="image72"/>
        <xdr:cNvPicPr>
          <a:picLocks noChangeAspect="1"/>
        </xdr:cNvPicPr>
      </xdr:nvPicPr>
      <xdr:blipFill>
        <a:blip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5890" y="197090665"/>
          <a:ext cx="1183005" cy="1764030"/>
        </a:xfrm>
        <a:prstGeom prst="rect">
          <a:avLst/>
        </a:prstGeom>
      </xdr:spPr>
    </xdr:pic>
    <xdr:clientData/>
  </xdr:twoCellAnchor>
  <xdr:twoCellAnchor>
    <xdr:from>
      <xdr:col>9</xdr:col>
      <xdr:colOff>45720</xdr:colOff>
      <xdr:row>68</xdr:row>
      <xdr:rowOff>638175</xdr:rowOff>
    </xdr:from>
    <xdr:to>
      <xdr:col>9</xdr:col>
      <xdr:colOff>1689099</xdr:colOff>
      <xdr:row>68</xdr:row>
      <xdr:rowOff>1746250</xdr:rowOff>
    </xdr:to>
    <xdr:pic>
      <xdr:nvPicPr>
        <xdr:cNvPr id="75" name="image74"/>
        <xdr:cNvPicPr>
          <a:picLocks noChangeAspect="1"/>
        </xdr:cNvPicPr>
      </xdr:nvPicPr>
      <xdr:blipFill>
        <a:blip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9675" y="202881230"/>
          <a:ext cx="1642745" cy="11080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69</xdr:row>
      <xdr:rowOff>100330</xdr:rowOff>
    </xdr:from>
    <xdr:to>
      <xdr:col>9</xdr:col>
      <xdr:colOff>1113790</xdr:colOff>
      <xdr:row>69</xdr:row>
      <xdr:rowOff>1475105</xdr:rowOff>
    </xdr:to>
    <xdr:pic>
      <xdr:nvPicPr>
        <xdr:cNvPr id="76" name="image75"/>
        <xdr:cNvPicPr>
          <a:picLocks noChangeAspect="1"/>
        </xdr:cNvPicPr>
      </xdr:nvPicPr>
      <xdr:blipFill>
        <a:blip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4729080"/>
          <a:ext cx="1102360" cy="1374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70</xdr:row>
      <xdr:rowOff>245745</xdr:rowOff>
    </xdr:from>
    <xdr:to>
      <xdr:col>9</xdr:col>
      <xdr:colOff>1020444</xdr:colOff>
      <xdr:row>70</xdr:row>
      <xdr:rowOff>1734820</xdr:rowOff>
    </xdr:to>
    <xdr:pic>
      <xdr:nvPicPr>
        <xdr:cNvPr id="77" name="image76"/>
        <xdr:cNvPicPr>
          <a:picLocks noChangeAspect="1"/>
        </xdr:cNvPicPr>
      </xdr:nvPicPr>
      <xdr:blipFill>
        <a:blip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6465805"/>
          <a:ext cx="1008380" cy="14890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72</xdr:row>
      <xdr:rowOff>927100</xdr:rowOff>
    </xdr:from>
    <xdr:to>
      <xdr:col>9</xdr:col>
      <xdr:colOff>1208405</xdr:colOff>
      <xdr:row>72</xdr:row>
      <xdr:rowOff>2837179</xdr:rowOff>
    </xdr:to>
    <xdr:pic>
      <xdr:nvPicPr>
        <xdr:cNvPr id="78" name="image77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1092922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71</xdr:row>
      <xdr:rowOff>210820</xdr:rowOff>
    </xdr:from>
    <xdr:to>
      <xdr:col>9</xdr:col>
      <xdr:colOff>1682115</xdr:colOff>
      <xdr:row>71</xdr:row>
      <xdr:rowOff>1582420</xdr:rowOff>
    </xdr:to>
    <xdr:pic>
      <xdr:nvPicPr>
        <xdr:cNvPr id="79" name="image7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0842033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73</xdr:row>
      <xdr:rowOff>1309370</xdr:rowOff>
    </xdr:from>
    <xdr:to>
      <xdr:col>9</xdr:col>
      <xdr:colOff>1662430</xdr:colOff>
      <xdr:row>73</xdr:row>
      <xdr:rowOff>2117089</xdr:rowOff>
    </xdr:to>
    <xdr:pic>
      <xdr:nvPicPr>
        <xdr:cNvPr id="80" name="image79"/>
        <xdr:cNvPicPr>
          <a:picLocks noChangeAspect="1"/>
        </xdr:cNvPicPr>
      </xdr:nvPicPr>
      <xdr:blipFill>
        <a:blip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215084025"/>
          <a:ext cx="1593850" cy="807085"/>
        </a:xfrm>
        <a:prstGeom prst="rect">
          <a:avLst/>
        </a:prstGeom>
      </xdr:spPr>
    </xdr:pic>
    <xdr:clientData/>
  </xdr:twoCellAnchor>
  <xdr:twoCellAnchor>
    <xdr:from>
      <xdr:col>9</xdr:col>
      <xdr:colOff>432435</xdr:colOff>
      <xdr:row>74</xdr:row>
      <xdr:rowOff>455295</xdr:rowOff>
    </xdr:from>
    <xdr:to>
      <xdr:col>9</xdr:col>
      <xdr:colOff>1405890</xdr:colOff>
      <xdr:row>74</xdr:row>
      <xdr:rowOff>2018030</xdr:rowOff>
    </xdr:to>
    <xdr:pic>
      <xdr:nvPicPr>
        <xdr:cNvPr id="81" name="image80"/>
        <xdr:cNvPicPr>
          <a:picLocks noChangeAspect="1"/>
        </xdr:cNvPicPr>
      </xdr:nvPicPr>
      <xdr:blipFill>
        <a:blip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16390" y="217207465"/>
          <a:ext cx="973455" cy="15627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75</xdr:row>
      <xdr:rowOff>1010285</xdr:rowOff>
    </xdr:from>
    <xdr:to>
      <xdr:col>9</xdr:col>
      <xdr:colOff>1137919</xdr:colOff>
      <xdr:row>75</xdr:row>
      <xdr:rowOff>3148964</xdr:rowOff>
    </xdr:to>
    <xdr:pic>
      <xdr:nvPicPr>
        <xdr:cNvPr id="82" name="image8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053994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76</xdr:row>
      <xdr:rowOff>47625</xdr:rowOff>
    </xdr:from>
    <xdr:to>
      <xdr:col>9</xdr:col>
      <xdr:colOff>1507489</xdr:colOff>
      <xdr:row>76</xdr:row>
      <xdr:rowOff>1940560</xdr:rowOff>
    </xdr:to>
    <xdr:pic>
      <xdr:nvPicPr>
        <xdr:cNvPr id="83" name="image82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2374606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106045</xdr:colOff>
      <xdr:row>78</xdr:row>
      <xdr:rowOff>209550</xdr:rowOff>
    </xdr:from>
    <xdr:to>
      <xdr:col>9</xdr:col>
      <xdr:colOff>1627505</xdr:colOff>
      <xdr:row>78</xdr:row>
      <xdr:rowOff>987425</xdr:rowOff>
    </xdr:to>
    <xdr:pic>
      <xdr:nvPicPr>
        <xdr:cNvPr id="84" name="image83"/>
        <xdr:cNvPicPr>
          <a:picLocks noChangeAspect="1"/>
        </xdr:cNvPicPr>
      </xdr:nvPicPr>
      <xdr:blipFill>
        <a:blip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227090605"/>
          <a:ext cx="1521460" cy="7778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77</xdr:row>
      <xdr:rowOff>25400</xdr:rowOff>
    </xdr:from>
    <xdr:to>
      <xdr:col>9</xdr:col>
      <xdr:colOff>925830</xdr:colOff>
      <xdr:row>77</xdr:row>
      <xdr:rowOff>1165860</xdr:rowOff>
    </xdr:to>
    <xdr:pic>
      <xdr:nvPicPr>
        <xdr:cNvPr id="85" name="image84"/>
        <xdr:cNvPicPr>
          <a:picLocks noChangeAspect="1"/>
        </xdr:cNvPicPr>
      </xdr:nvPicPr>
      <xdr:blipFill>
        <a:blip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5711385"/>
          <a:ext cx="914400" cy="1140460"/>
        </a:xfrm>
        <a:prstGeom prst="rect">
          <a:avLst/>
        </a:prstGeom>
      </xdr:spPr>
    </xdr:pic>
    <xdr:clientData/>
  </xdr:twoCellAnchor>
  <xdr:twoCellAnchor>
    <xdr:from>
      <xdr:col>9</xdr:col>
      <xdr:colOff>328930</xdr:colOff>
      <xdr:row>79</xdr:row>
      <xdr:rowOff>429895</xdr:rowOff>
    </xdr:from>
    <xdr:to>
      <xdr:col>9</xdr:col>
      <xdr:colOff>1496695</xdr:colOff>
      <xdr:row>79</xdr:row>
      <xdr:rowOff>2302510</xdr:rowOff>
    </xdr:to>
    <xdr:pic>
      <xdr:nvPicPr>
        <xdr:cNvPr id="86" name="image85"/>
        <xdr:cNvPicPr>
          <a:picLocks noChangeAspect="1"/>
        </xdr:cNvPicPr>
      </xdr:nvPicPr>
      <xdr:blipFill>
        <a:blip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12885" y="228507925"/>
          <a:ext cx="1167765" cy="187261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80</xdr:row>
      <xdr:rowOff>47625</xdr:rowOff>
    </xdr:from>
    <xdr:to>
      <xdr:col>9</xdr:col>
      <xdr:colOff>1507489</xdr:colOff>
      <xdr:row>80</xdr:row>
      <xdr:rowOff>1940560</xdr:rowOff>
    </xdr:to>
    <xdr:pic>
      <xdr:nvPicPr>
        <xdr:cNvPr id="87" name="image8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3110317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82</xdr:row>
      <xdr:rowOff>159385</xdr:rowOff>
    </xdr:from>
    <xdr:to>
      <xdr:col>9</xdr:col>
      <xdr:colOff>1734185</xdr:colOff>
      <xdr:row>82</xdr:row>
      <xdr:rowOff>1038860</xdr:rowOff>
    </xdr:to>
    <xdr:pic>
      <xdr:nvPicPr>
        <xdr:cNvPr id="88" name="image87"/>
        <xdr:cNvPicPr>
          <a:picLocks noChangeAspect="1"/>
        </xdr:cNvPicPr>
      </xdr:nvPicPr>
      <xdr:blipFill>
        <a:blip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34397550"/>
          <a:ext cx="1731645" cy="8794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81</xdr:row>
      <xdr:rowOff>54610</xdr:rowOff>
    </xdr:from>
    <xdr:to>
      <xdr:col>9</xdr:col>
      <xdr:colOff>869949</xdr:colOff>
      <xdr:row>81</xdr:row>
      <xdr:rowOff>1126490</xdr:rowOff>
    </xdr:to>
    <xdr:pic>
      <xdr:nvPicPr>
        <xdr:cNvPr id="89" name="image88"/>
        <xdr:cNvPicPr>
          <a:picLocks noChangeAspect="1"/>
        </xdr:cNvPicPr>
      </xdr:nvPicPr>
      <xdr:blipFill>
        <a:blip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3097705"/>
          <a:ext cx="857885" cy="1071880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85</xdr:row>
      <xdr:rowOff>80010</xdr:rowOff>
    </xdr:from>
    <xdr:to>
      <xdr:col>9</xdr:col>
      <xdr:colOff>1659890</xdr:colOff>
      <xdr:row>85</xdr:row>
      <xdr:rowOff>1118235</xdr:rowOff>
    </xdr:to>
    <xdr:pic>
      <xdr:nvPicPr>
        <xdr:cNvPr id="90" name="image89"/>
        <xdr:cNvPicPr>
          <a:picLocks noChangeAspect="1"/>
        </xdr:cNvPicPr>
      </xdr:nvPicPr>
      <xdr:blipFill>
        <a:blip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710" y="238697770"/>
          <a:ext cx="1588135" cy="1038225"/>
        </a:xfrm>
        <a:prstGeom prst="rect">
          <a:avLst/>
        </a:prstGeom>
      </xdr:spPr>
    </xdr:pic>
    <xdr:clientData/>
  </xdr:twoCellAnchor>
  <xdr:twoCellAnchor>
    <xdr:from>
      <xdr:col>9</xdr:col>
      <xdr:colOff>38735</xdr:colOff>
      <xdr:row>83</xdr:row>
      <xdr:rowOff>375920</xdr:rowOff>
    </xdr:from>
    <xdr:to>
      <xdr:col>9</xdr:col>
      <xdr:colOff>1692910</xdr:colOff>
      <xdr:row>83</xdr:row>
      <xdr:rowOff>1216025</xdr:rowOff>
    </xdr:to>
    <xdr:pic>
      <xdr:nvPicPr>
        <xdr:cNvPr id="91" name="image90"/>
        <xdr:cNvPicPr>
          <a:picLocks noChangeAspect="1"/>
        </xdr:cNvPicPr>
      </xdr:nvPicPr>
      <xdr:blipFill>
        <a:blip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2690" y="235811060"/>
          <a:ext cx="1654175" cy="8401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84</xdr:row>
      <xdr:rowOff>62230</xdr:rowOff>
    </xdr:from>
    <xdr:to>
      <xdr:col>9</xdr:col>
      <xdr:colOff>782955</xdr:colOff>
      <xdr:row>84</xdr:row>
      <xdr:rowOff>1525905</xdr:rowOff>
    </xdr:to>
    <xdr:pic>
      <xdr:nvPicPr>
        <xdr:cNvPr id="92" name="image91"/>
        <xdr:cNvPicPr>
          <a:picLocks noChangeAspect="1"/>
        </xdr:cNvPicPr>
      </xdr:nvPicPr>
      <xdr:blipFill>
        <a:blip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7088680"/>
          <a:ext cx="771525" cy="1463675"/>
        </a:xfrm>
        <a:prstGeom prst="rect">
          <a:avLst/>
        </a:prstGeom>
      </xdr:spPr>
    </xdr:pic>
    <xdr:clientData/>
  </xdr:twoCellAnchor>
  <xdr:twoCellAnchor>
    <xdr:from>
      <xdr:col>9</xdr:col>
      <xdr:colOff>190500</xdr:colOff>
      <xdr:row>86</xdr:row>
      <xdr:rowOff>81280</xdr:rowOff>
    </xdr:from>
    <xdr:to>
      <xdr:col>9</xdr:col>
      <xdr:colOff>1541144</xdr:colOff>
      <xdr:row>86</xdr:row>
      <xdr:rowOff>2106930</xdr:rowOff>
    </xdr:to>
    <xdr:pic>
      <xdr:nvPicPr>
        <xdr:cNvPr id="93" name="image92"/>
        <xdr:cNvPicPr>
          <a:picLocks noChangeAspect="1"/>
        </xdr:cNvPicPr>
      </xdr:nvPicPr>
      <xdr:blipFill>
        <a:blip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4455" y="239896015"/>
          <a:ext cx="1350010" cy="202565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87</xdr:row>
      <xdr:rowOff>47625</xdr:rowOff>
    </xdr:from>
    <xdr:to>
      <xdr:col>9</xdr:col>
      <xdr:colOff>1507489</xdr:colOff>
      <xdr:row>87</xdr:row>
      <xdr:rowOff>1940560</xdr:rowOff>
    </xdr:to>
    <xdr:pic>
      <xdr:nvPicPr>
        <xdr:cNvPr id="94" name="image93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4205120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297180</xdr:colOff>
      <xdr:row>88</xdr:row>
      <xdr:rowOff>940435</xdr:rowOff>
    </xdr:from>
    <xdr:to>
      <xdr:col>9</xdr:col>
      <xdr:colOff>1494155</xdr:colOff>
      <xdr:row>88</xdr:row>
      <xdr:rowOff>2850514</xdr:rowOff>
    </xdr:to>
    <xdr:pic>
      <xdr:nvPicPr>
        <xdr:cNvPr id="95" name="image9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1135" y="24493347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89</xdr:row>
      <xdr:rowOff>273050</xdr:rowOff>
    </xdr:from>
    <xdr:to>
      <xdr:col>9</xdr:col>
      <xdr:colOff>1726564</xdr:colOff>
      <xdr:row>89</xdr:row>
      <xdr:rowOff>1122044</xdr:rowOff>
    </xdr:to>
    <xdr:pic>
      <xdr:nvPicPr>
        <xdr:cNvPr id="96" name="image95"/>
        <xdr:cNvPicPr>
          <a:picLocks noChangeAspect="1"/>
        </xdr:cNvPicPr>
      </xdr:nvPicPr>
      <xdr:blipFill>
        <a:blip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4115" y="248039890"/>
          <a:ext cx="1715770" cy="8483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91</xdr:row>
      <xdr:rowOff>70485</xdr:rowOff>
    </xdr:from>
    <xdr:to>
      <xdr:col>9</xdr:col>
      <xdr:colOff>1256665</xdr:colOff>
      <xdr:row>91</xdr:row>
      <xdr:rowOff>1122679</xdr:rowOff>
    </xdr:to>
    <xdr:pic>
      <xdr:nvPicPr>
        <xdr:cNvPr id="97" name="image96"/>
        <xdr:cNvPicPr>
          <a:picLocks noChangeAspect="1"/>
        </xdr:cNvPicPr>
      </xdr:nvPicPr>
      <xdr:blipFill>
        <a:blip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1264420"/>
          <a:ext cx="1245235" cy="10515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</xdr:row>
      <xdr:rowOff>70485</xdr:rowOff>
    </xdr:from>
    <xdr:to>
      <xdr:col>9</xdr:col>
      <xdr:colOff>1256665</xdr:colOff>
      <xdr:row>92</xdr:row>
      <xdr:rowOff>1122045</xdr:rowOff>
    </xdr:to>
    <xdr:pic>
      <xdr:nvPicPr>
        <xdr:cNvPr id="99" name="image98"/>
        <xdr:cNvPicPr>
          <a:picLocks noChangeAspect="1"/>
        </xdr:cNvPicPr>
      </xdr:nvPicPr>
      <xdr:blipFill>
        <a:blip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2459490"/>
          <a:ext cx="1245235" cy="10515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93</xdr:row>
      <xdr:rowOff>100330</xdr:rowOff>
    </xdr:from>
    <xdr:to>
      <xdr:col>9</xdr:col>
      <xdr:colOff>851535</xdr:colOff>
      <xdr:row>93</xdr:row>
      <xdr:rowOff>1289685</xdr:rowOff>
    </xdr:to>
    <xdr:pic>
      <xdr:nvPicPr>
        <xdr:cNvPr id="100" name="image99"/>
        <xdr:cNvPicPr>
          <a:picLocks noChangeAspect="1"/>
        </xdr:cNvPicPr>
      </xdr:nvPicPr>
      <xdr:blipFill>
        <a:blip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3684405"/>
          <a:ext cx="840105" cy="1189355"/>
        </a:xfrm>
        <a:prstGeom prst="rect">
          <a:avLst/>
        </a:prstGeom>
      </xdr:spPr>
    </xdr:pic>
    <xdr:clientData/>
  </xdr:twoCellAnchor>
  <xdr:twoCellAnchor>
    <xdr:from>
      <xdr:col>9</xdr:col>
      <xdr:colOff>288290</xdr:colOff>
      <xdr:row>95</xdr:row>
      <xdr:rowOff>878205</xdr:rowOff>
    </xdr:from>
    <xdr:to>
      <xdr:col>9</xdr:col>
      <xdr:colOff>1257300</xdr:colOff>
      <xdr:row>95</xdr:row>
      <xdr:rowOff>2431415</xdr:rowOff>
    </xdr:to>
    <xdr:pic>
      <xdr:nvPicPr>
        <xdr:cNvPr id="102" name="image10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2245" y="258016375"/>
          <a:ext cx="969010" cy="1553210"/>
        </a:xfrm>
        <a:prstGeom prst="rect">
          <a:avLst/>
        </a:prstGeom>
      </xdr:spPr>
    </xdr:pic>
    <xdr:clientData/>
  </xdr:twoCellAnchor>
  <xdr:twoCellAnchor>
    <xdr:from>
      <xdr:col>9</xdr:col>
      <xdr:colOff>73025</xdr:colOff>
      <xdr:row>96</xdr:row>
      <xdr:rowOff>296545</xdr:rowOff>
    </xdr:from>
    <xdr:to>
      <xdr:col>9</xdr:col>
      <xdr:colOff>1659889</xdr:colOff>
      <xdr:row>96</xdr:row>
      <xdr:rowOff>1098550</xdr:rowOff>
    </xdr:to>
    <xdr:pic>
      <xdr:nvPicPr>
        <xdr:cNvPr id="105" name="image104"/>
        <xdr:cNvPicPr>
          <a:picLocks noChangeAspect="1"/>
        </xdr:cNvPicPr>
      </xdr:nvPicPr>
      <xdr:blipFill>
        <a:blip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980" y="260216650"/>
          <a:ext cx="1586230" cy="802005"/>
        </a:xfrm>
        <a:prstGeom prst="rect">
          <a:avLst/>
        </a:prstGeom>
      </xdr:spPr>
    </xdr:pic>
    <xdr:clientData/>
  </xdr:twoCellAnchor>
  <xdr:twoCellAnchor>
    <xdr:from>
      <xdr:col>9</xdr:col>
      <xdr:colOff>344805</xdr:colOff>
      <xdr:row>98</xdr:row>
      <xdr:rowOff>967105</xdr:rowOff>
    </xdr:from>
    <xdr:to>
      <xdr:col>9</xdr:col>
      <xdr:colOff>1471294</xdr:colOff>
      <xdr:row>98</xdr:row>
      <xdr:rowOff>3105784</xdr:rowOff>
    </xdr:to>
    <xdr:pic>
      <xdr:nvPicPr>
        <xdr:cNvPr id="106" name="image10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28760" y="26348055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97</xdr:row>
      <xdr:rowOff>76835</xdr:rowOff>
    </xdr:from>
    <xdr:to>
      <xdr:col>9</xdr:col>
      <xdr:colOff>916940</xdr:colOff>
      <xdr:row>97</xdr:row>
      <xdr:rowOff>1115060</xdr:rowOff>
    </xdr:to>
    <xdr:pic>
      <xdr:nvPicPr>
        <xdr:cNvPr id="107" name="image106"/>
        <xdr:cNvPicPr>
          <a:picLocks noChangeAspect="1"/>
        </xdr:cNvPicPr>
      </xdr:nvPicPr>
      <xdr:blipFill>
        <a:blip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1392035"/>
          <a:ext cx="905510" cy="1038225"/>
        </a:xfrm>
        <a:prstGeom prst="rect">
          <a:avLst/>
        </a:prstGeom>
      </xdr:spPr>
    </xdr:pic>
    <xdr:clientData/>
  </xdr:twoCellAnchor>
  <xdr:twoCellAnchor>
    <xdr:from>
      <xdr:col>9</xdr:col>
      <xdr:colOff>88900</xdr:colOff>
      <xdr:row>99</xdr:row>
      <xdr:rowOff>837565</xdr:rowOff>
    </xdr:from>
    <xdr:to>
      <xdr:col>9</xdr:col>
      <xdr:colOff>1609089</xdr:colOff>
      <xdr:row>99</xdr:row>
      <xdr:rowOff>1897379</xdr:rowOff>
    </xdr:to>
    <xdr:pic>
      <xdr:nvPicPr>
        <xdr:cNvPr id="108" name="image107"/>
        <xdr:cNvPicPr>
          <a:picLocks noChangeAspect="1"/>
        </xdr:cNvPicPr>
      </xdr:nvPicPr>
      <xdr:blipFill>
        <a:blip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2855" y="267717905"/>
          <a:ext cx="1519555" cy="1059180"/>
        </a:xfrm>
        <a:prstGeom prst="rect">
          <a:avLst/>
        </a:prstGeom>
      </xdr:spPr>
    </xdr:pic>
    <xdr:clientData/>
  </xdr:twoCellAnchor>
  <xdr:twoCellAnchor>
    <xdr:from>
      <xdr:col>9</xdr:col>
      <xdr:colOff>240030</xdr:colOff>
      <xdr:row>100</xdr:row>
      <xdr:rowOff>1471930</xdr:rowOff>
    </xdr:from>
    <xdr:to>
      <xdr:col>9</xdr:col>
      <xdr:colOff>1380490</xdr:colOff>
      <xdr:row>100</xdr:row>
      <xdr:rowOff>3206750</xdr:rowOff>
    </xdr:to>
    <xdr:pic>
      <xdr:nvPicPr>
        <xdr:cNvPr id="109" name="image108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3985" y="271329785"/>
          <a:ext cx="1140460" cy="1734820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101</xdr:row>
      <xdr:rowOff>1154430</xdr:rowOff>
    </xdr:from>
    <xdr:to>
      <xdr:col>9</xdr:col>
      <xdr:colOff>1644650</xdr:colOff>
      <xdr:row>101</xdr:row>
      <xdr:rowOff>2223135</xdr:rowOff>
    </xdr:to>
    <xdr:pic>
      <xdr:nvPicPr>
        <xdr:cNvPr id="110" name="image109"/>
        <xdr:cNvPicPr>
          <a:picLocks noChangeAspect="1"/>
        </xdr:cNvPicPr>
      </xdr:nvPicPr>
      <xdr:blipFill>
        <a:blip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75577300"/>
          <a:ext cx="1557655" cy="1068705"/>
        </a:xfrm>
        <a:prstGeom prst="rect">
          <a:avLst/>
        </a:prstGeom>
      </xdr:spPr>
    </xdr:pic>
    <xdr:clientData/>
  </xdr:twoCellAnchor>
  <xdr:twoCellAnchor>
    <xdr:from>
      <xdr:col>9</xdr:col>
      <xdr:colOff>125730</xdr:colOff>
      <xdr:row>102</xdr:row>
      <xdr:rowOff>864235</xdr:rowOff>
    </xdr:from>
    <xdr:to>
      <xdr:col>9</xdr:col>
      <xdr:colOff>1322705</xdr:colOff>
      <xdr:row>102</xdr:row>
      <xdr:rowOff>2774314</xdr:rowOff>
    </xdr:to>
    <xdr:pic>
      <xdr:nvPicPr>
        <xdr:cNvPr id="111" name="image110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9685" y="27866340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231775</xdr:colOff>
      <xdr:row>103</xdr:row>
      <xdr:rowOff>484505</xdr:rowOff>
    </xdr:from>
    <xdr:to>
      <xdr:col>9</xdr:col>
      <xdr:colOff>1501775</xdr:colOff>
      <xdr:row>103</xdr:row>
      <xdr:rowOff>1703705</xdr:rowOff>
    </xdr:to>
    <xdr:pic>
      <xdr:nvPicPr>
        <xdr:cNvPr id="112" name="image111"/>
        <xdr:cNvPicPr>
          <a:picLocks noChangeAspect="1"/>
        </xdr:cNvPicPr>
      </xdr:nvPicPr>
      <xdr:blipFill>
        <a:blip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5730" y="282057475"/>
          <a:ext cx="1270000" cy="1219200"/>
        </a:xfrm>
        <a:prstGeom prst="rect">
          <a:avLst/>
        </a:prstGeom>
      </xdr:spPr>
    </xdr:pic>
    <xdr:clientData/>
  </xdr:twoCellAnchor>
  <xdr:twoCellAnchor>
    <xdr:from>
      <xdr:col>9</xdr:col>
      <xdr:colOff>98425</xdr:colOff>
      <xdr:row>104</xdr:row>
      <xdr:rowOff>973455</xdr:rowOff>
    </xdr:from>
    <xdr:to>
      <xdr:col>9</xdr:col>
      <xdr:colOff>1635125</xdr:colOff>
      <xdr:row>104</xdr:row>
      <xdr:rowOff>2403474</xdr:rowOff>
    </xdr:to>
    <xdr:pic>
      <xdr:nvPicPr>
        <xdr:cNvPr id="113" name="image112"/>
        <xdr:cNvPicPr>
          <a:picLocks noChangeAspect="1"/>
        </xdr:cNvPicPr>
      </xdr:nvPicPr>
      <xdr:blipFill>
        <a:blip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2380" y="284734000"/>
          <a:ext cx="1536700" cy="1429385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106</xdr:row>
      <xdr:rowOff>538480</xdr:rowOff>
    </xdr:from>
    <xdr:to>
      <xdr:col>9</xdr:col>
      <xdr:colOff>1543685</xdr:colOff>
      <xdr:row>106</xdr:row>
      <xdr:rowOff>1649730</xdr:rowOff>
    </xdr:to>
    <xdr:pic>
      <xdr:nvPicPr>
        <xdr:cNvPr id="115" name="image114"/>
        <xdr:cNvPicPr>
          <a:picLocks noChangeAspect="1"/>
        </xdr:cNvPicPr>
      </xdr:nvPicPr>
      <xdr:blipFill>
        <a:blip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289464750"/>
          <a:ext cx="1356360" cy="1111250"/>
        </a:xfrm>
        <a:prstGeom prst="rect">
          <a:avLst/>
        </a:prstGeom>
      </xdr:spPr>
    </xdr:pic>
    <xdr:clientData/>
  </xdr:twoCellAnchor>
  <xdr:twoCellAnchor>
    <xdr:from>
      <xdr:col>9</xdr:col>
      <xdr:colOff>139700</xdr:colOff>
      <xdr:row>108</xdr:row>
      <xdr:rowOff>342265</xdr:rowOff>
    </xdr:from>
    <xdr:to>
      <xdr:col>9</xdr:col>
      <xdr:colOff>1755775</xdr:colOff>
      <xdr:row>108</xdr:row>
      <xdr:rowOff>1132205</xdr:rowOff>
    </xdr:to>
    <xdr:pic>
      <xdr:nvPicPr>
        <xdr:cNvPr id="117" name="image116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3655" y="296022395"/>
          <a:ext cx="1616075" cy="789940"/>
        </a:xfrm>
        <a:prstGeom prst="rect">
          <a:avLst/>
        </a:prstGeom>
      </xdr:spPr>
    </xdr:pic>
    <xdr:clientData/>
  </xdr:twoCellAnchor>
  <xdr:twoCellAnchor>
    <xdr:from>
      <xdr:col>9</xdr:col>
      <xdr:colOff>90170</xdr:colOff>
      <xdr:row>110</xdr:row>
      <xdr:rowOff>73660</xdr:rowOff>
    </xdr:from>
    <xdr:to>
      <xdr:col>9</xdr:col>
      <xdr:colOff>1643380</xdr:colOff>
      <xdr:row>110</xdr:row>
      <xdr:rowOff>1518920</xdr:rowOff>
    </xdr:to>
    <xdr:pic>
      <xdr:nvPicPr>
        <xdr:cNvPr id="118" name="image117"/>
        <xdr:cNvPicPr>
          <a:picLocks noChangeAspect="1"/>
        </xdr:cNvPicPr>
      </xdr:nvPicPr>
      <xdr:blipFill>
        <a:blip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4125" y="301517050"/>
          <a:ext cx="1553210" cy="1445260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109</xdr:row>
      <xdr:rowOff>1628775</xdr:rowOff>
    </xdr:from>
    <xdr:to>
      <xdr:col>9</xdr:col>
      <xdr:colOff>1543685</xdr:colOff>
      <xdr:row>109</xdr:row>
      <xdr:rowOff>2740025</xdr:rowOff>
    </xdr:to>
    <xdr:pic>
      <xdr:nvPicPr>
        <xdr:cNvPr id="119" name="image118"/>
        <xdr:cNvPicPr>
          <a:picLocks noChangeAspect="1"/>
        </xdr:cNvPicPr>
      </xdr:nvPicPr>
      <xdr:blipFill>
        <a:blip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298704000"/>
          <a:ext cx="1356360" cy="111125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111</xdr:row>
      <xdr:rowOff>102870</xdr:rowOff>
    </xdr:from>
    <xdr:to>
      <xdr:col>9</xdr:col>
      <xdr:colOff>1590675</xdr:colOff>
      <xdr:row>111</xdr:row>
      <xdr:rowOff>1095375</xdr:rowOff>
    </xdr:to>
    <xdr:pic>
      <xdr:nvPicPr>
        <xdr:cNvPr id="120" name="image119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30313947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60325</xdr:colOff>
      <xdr:row>112</xdr:row>
      <xdr:rowOff>1221740</xdr:rowOff>
    </xdr:from>
    <xdr:to>
      <xdr:col>9</xdr:col>
      <xdr:colOff>1743075</xdr:colOff>
      <xdr:row>112</xdr:row>
      <xdr:rowOff>1747520</xdr:rowOff>
    </xdr:to>
    <xdr:pic>
      <xdr:nvPicPr>
        <xdr:cNvPr id="121" name="image120"/>
        <xdr:cNvPicPr>
          <a:picLocks noChangeAspect="1"/>
        </xdr:cNvPicPr>
      </xdr:nvPicPr>
      <xdr:blipFill>
        <a:blip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4280" y="305455320"/>
          <a:ext cx="1682750" cy="525780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113</xdr:row>
      <xdr:rowOff>160020</xdr:rowOff>
    </xdr:from>
    <xdr:to>
      <xdr:col>9</xdr:col>
      <xdr:colOff>1543684</xdr:colOff>
      <xdr:row>113</xdr:row>
      <xdr:rowOff>2028824</xdr:rowOff>
    </xdr:to>
    <xdr:pic>
      <xdr:nvPicPr>
        <xdr:cNvPr id="122" name="image121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307073935"/>
          <a:ext cx="1354455" cy="186817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114</xdr:row>
      <xdr:rowOff>1451610</xdr:rowOff>
    </xdr:from>
    <xdr:to>
      <xdr:col>9</xdr:col>
      <xdr:colOff>1755775</xdr:colOff>
      <xdr:row>114</xdr:row>
      <xdr:rowOff>2320290</xdr:rowOff>
    </xdr:to>
    <xdr:pic>
      <xdr:nvPicPr>
        <xdr:cNvPr id="123" name="image122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055437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58420</xdr:colOff>
      <xdr:row>115</xdr:row>
      <xdr:rowOff>935355</xdr:rowOff>
    </xdr:from>
    <xdr:to>
      <xdr:col>9</xdr:col>
      <xdr:colOff>1675764</xdr:colOff>
      <xdr:row>115</xdr:row>
      <xdr:rowOff>2441574</xdr:rowOff>
    </xdr:to>
    <xdr:pic>
      <xdr:nvPicPr>
        <xdr:cNvPr id="124" name="image123"/>
        <xdr:cNvPicPr>
          <a:picLocks noChangeAspect="1"/>
        </xdr:cNvPicPr>
      </xdr:nvPicPr>
      <xdr:blipFill>
        <a:blip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2375" y="313810650"/>
          <a:ext cx="1616710" cy="1505585"/>
        </a:xfrm>
        <a:prstGeom prst="rect">
          <a:avLst/>
        </a:prstGeom>
      </xdr:spPr>
    </xdr:pic>
    <xdr:clientData/>
  </xdr:twoCellAnchor>
  <xdr:twoCellAnchor>
    <xdr:from>
      <xdr:col>9</xdr:col>
      <xdr:colOff>76200</xdr:colOff>
      <xdr:row>117</xdr:row>
      <xdr:rowOff>655955</xdr:rowOff>
    </xdr:from>
    <xdr:to>
      <xdr:col>9</xdr:col>
      <xdr:colOff>1656714</xdr:colOff>
      <xdr:row>117</xdr:row>
      <xdr:rowOff>2127249</xdr:rowOff>
    </xdr:to>
    <xdr:pic>
      <xdr:nvPicPr>
        <xdr:cNvPr id="125" name="image124"/>
        <xdr:cNvPicPr>
          <a:picLocks noChangeAspect="1"/>
        </xdr:cNvPicPr>
      </xdr:nvPicPr>
      <xdr:blipFill>
        <a:blip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0155" y="318102615"/>
          <a:ext cx="1579880" cy="14706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116</xdr:row>
      <xdr:rowOff>70485</xdr:rowOff>
    </xdr:from>
    <xdr:to>
      <xdr:col>9</xdr:col>
      <xdr:colOff>1256665</xdr:colOff>
      <xdr:row>116</xdr:row>
      <xdr:rowOff>1122045</xdr:rowOff>
    </xdr:to>
    <xdr:pic>
      <xdr:nvPicPr>
        <xdr:cNvPr id="126" name="image125"/>
        <xdr:cNvPicPr>
          <a:picLocks noChangeAspect="1"/>
        </xdr:cNvPicPr>
      </xdr:nvPicPr>
      <xdr:blipFill>
        <a:blip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16322075"/>
          <a:ext cx="1245235" cy="1051560"/>
        </a:xfrm>
        <a:prstGeom prst="rect">
          <a:avLst/>
        </a:prstGeom>
      </xdr:spPr>
    </xdr:pic>
    <xdr:clientData/>
  </xdr:twoCellAnchor>
  <xdr:twoCellAnchor>
    <xdr:from>
      <xdr:col>9</xdr:col>
      <xdr:colOff>52070</xdr:colOff>
      <xdr:row>118</xdr:row>
      <xdr:rowOff>1125855</xdr:rowOff>
    </xdr:from>
    <xdr:to>
      <xdr:col>9</xdr:col>
      <xdr:colOff>1682749</xdr:colOff>
      <xdr:row>118</xdr:row>
      <xdr:rowOff>2249169</xdr:rowOff>
    </xdr:to>
    <xdr:pic>
      <xdr:nvPicPr>
        <xdr:cNvPr id="127" name="image126"/>
        <xdr:cNvPicPr>
          <a:picLocks noChangeAspect="1"/>
        </xdr:cNvPicPr>
      </xdr:nvPicPr>
      <xdr:blipFill>
        <a:blip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6025" y="321354450"/>
          <a:ext cx="1630045" cy="1122680"/>
        </a:xfrm>
        <a:prstGeom prst="rect">
          <a:avLst/>
        </a:prstGeom>
      </xdr:spPr>
    </xdr:pic>
    <xdr:clientData/>
  </xdr:twoCellAnchor>
  <xdr:twoCellAnchor>
    <xdr:from>
      <xdr:col>9</xdr:col>
      <xdr:colOff>340360</xdr:colOff>
      <xdr:row>120</xdr:row>
      <xdr:rowOff>381635</xdr:rowOff>
    </xdr:from>
    <xdr:to>
      <xdr:col>9</xdr:col>
      <xdr:colOff>1581149</xdr:colOff>
      <xdr:row>120</xdr:row>
      <xdr:rowOff>2124074</xdr:rowOff>
    </xdr:to>
    <xdr:pic>
      <xdr:nvPicPr>
        <xdr:cNvPr id="129" name="image128"/>
        <xdr:cNvPicPr>
          <a:picLocks noChangeAspect="1"/>
        </xdr:cNvPicPr>
      </xdr:nvPicPr>
      <xdr:blipFill>
        <a:blip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24315" y="325777860"/>
          <a:ext cx="1240155" cy="17418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121</xdr:row>
      <xdr:rowOff>1109980</xdr:rowOff>
    </xdr:from>
    <xdr:to>
      <xdr:col>9</xdr:col>
      <xdr:colOff>1137919</xdr:colOff>
      <xdr:row>121</xdr:row>
      <xdr:rowOff>3248659</xdr:rowOff>
    </xdr:to>
    <xdr:pic>
      <xdr:nvPicPr>
        <xdr:cNvPr id="130" name="image129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2918463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124</xdr:row>
      <xdr:rowOff>431800</xdr:rowOff>
    </xdr:from>
    <xdr:to>
      <xdr:col>9</xdr:col>
      <xdr:colOff>1208405</xdr:colOff>
      <xdr:row>124</xdr:row>
      <xdr:rowOff>2341879</xdr:rowOff>
    </xdr:to>
    <xdr:pic>
      <xdr:nvPicPr>
        <xdr:cNvPr id="131" name="image130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3605914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123</xdr:row>
      <xdr:rowOff>209550</xdr:rowOff>
    </xdr:from>
    <xdr:to>
      <xdr:col>9</xdr:col>
      <xdr:colOff>1682115</xdr:colOff>
      <xdr:row>123</xdr:row>
      <xdr:rowOff>1581150</xdr:rowOff>
    </xdr:to>
    <xdr:pic>
      <xdr:nvPicPr>
        <xdr:cNvPr id="132" name="image131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33404746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122</xdr:row>
      <xdr:rowOff>62230</xdr:rowOff>
    </xdr:from>
    <xdr:to>
      <xdr:col>9</xdr:col>
      <xdr:colOff>912494</xdr:colOff>
      <xdr:row>122</xdr:row>
      <xdr:rowOff>1336674</xdr:rowOff>
    </xdr:to>
    <xdr:pic>
      <xdr:nvPicPr>
        <xdr:cNvPr id="133" name="image132"/>
        <xdr:cNvPicPr>
          <a:picLocks noChangeAspect="1"/>
        </xdr:cNvPicPr>
      </xdr:nvPicPr>
      <xdr:blipFill>
        <a:blip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32503780"/>
          <a:ext cx="900430" cy="1273810"/>
        </a:xfrm>
        <a:prstGeom prst="rect">
          <a:avLst/>
        </a:prstGeom>
      </xdr:spPr>
    </xdr:pic>
    <xdr:clientData/>
  </xdr:twoCellAnchor>
  <xdr:twoCellAnchor>
    <xdr:from>
      <xdr:col>9</xdr:col>
      <xdr:colOff>119380</xdr:colOff>
      <xdr:row>125</xdr:row>
      <xdr:rowOff>1994535</xdr:rowOff>
    </xdr:from>
    <xdr:to>
      <xdr:col>9</xdr:col>
      <xdr:colOff>1612265</xdr:colOff>
      <xdr:row>125</xdr:row>
      <xdr:rowOff>2967990</xdr:rowOff>
    </xdr:to>
    <xdr:pic>
      <xdr:nvPicPr>
        <xdr:cNvPr id="134" name="image133"/>
        <xdr:cNvPicPr>
          <a:picLocks noChangeAspect="1"/>
        </xdr:cNvPicPr>
      </xdr:nvPicPr>
      <xdr:blipFill>
        <a:blip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3335" y="340403815"/>
          <a:ext cx="1492885" cy="973455"/>
        </a:xfrm>
        <a:prstGeom prst="rect">
          <a:avLst/>
        </a:prstGeom>
      </xdr:spPr>
    </xdr:pic>
    <xdr:clientData/>
  </xdr:twoCellAnchor>
  <xdr:twoCellAnchor>
    <xdr:from>
      <xdr:col>9</xdr:col>
      <xdr:colOff>337820</xdr:colOff>
      <xdr:row>126</xdr:row>
      <xdr:rowOff>1299210</xdr:rowOff>
    </xdr:from>
    <xdr:to>
      <xdr:col>9</xdr:col>
      <xdr:colOff>1577339</xdr:colOff>
      <xdr:row>126</xdr:row>
      <xdr:rowOff>3285489</xdr:rowOff>
    </xdr:to>
    <xdr:pic>
      <xdr:nvPicPr>
        <xdr:cNvPr id="135" name="image13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21775" y="3446697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74295</xdr:colOff>
      <xdr:row>127</xdr:row>
      <xdr:rowOff>128270</xdr:rowOff>
    </xdr:from>
    <xdr:to>
      <xdr:col>9</xdr:col>
      <xdr:colOff>1579880</xdr:colOff>
      <xdr:row>127</xdr:row>
      <xdr:rowOff>1028064</xdr:rowOff>
    </xdr:to>
    <xdr:pic>
      <xdr:nvPicPr>
        <xdr:cNvPr id="136" name="image135"/>
        <xdr:cNvPicPr>
          <a:picLocks noChangeAspect="1"/>
        </xdr:cNvPicPr>
      </xdr:nvPicPr>
      <xdr:blipFill>
        <a:blip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0" y="348063820"/>
          <a:ext cx="1505585" cy="899160"/>
        </a:xfrm>
        <a:prstGeom prst="rect">
          <a:avLst/>
        </a:prstGeom>
      </xdr:spPr>
    </xdr:pic>
    <xdr:clientData/>
  </xdr:twoCellAnchor>
  <xdr:twoCellAnchor>
    <xdr:from>
      <xdr:col>9</xdr:col>
      <xdr:colOff>207645</xdr:colOff>
      <xdr:row>128</xdr:row>
      <xdr:rowOff>108585</xdr:rowOff>
    </xdr:from>
    <xdr:to>
      <xdr:col>9</xdr:col>
      <xdr:colOff>1524634</xdr:colOff>
      <xdr:row>128</xdr:row>
      <xdr:rowOff>1684654</xdr:rowOff>
    </xdr:to>
    <xdr:pic>
      <xdr:nvPicPr>
        <xdr:cNvPr id="137" name="image136"/>
        <xdr:cNvPicPr>
          <a:picLocks noChangeAspect="1"/>
        </xdr:cNvPicPr>
      </xdr:nvPicPr>
      <xdr:blipFill>
        <a:blip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1600" y="349835470"/>
          <a:ext cx="1316355" cy="15754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129</xdr:row>
      <xdr:rowOff>615950</xdr:rowOff>
    </xdr:from>
    <xdr:to>
      <xdr:col>9</xdr:col>
      <xdr:colOff>1189990</xdr:colOff>
      <xdr:row>129</xdr:row>
      <xdr:rowOff>2160269</xdr:rowOff>
    </xdr:to>
    <xdr:pic>
      <xdr:nvPicPr>
        <xdr:cNvPr id="138" name="image137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52135440"/>
          <a:ext cx="1178560" cy="1543685"/>
        </a:xfrm>
        <a:prstGeom prst="rect">
          <a:avLst/>
        </a:prstGeom>
      </xdr:spPr>
    </xdr:pic>
    <xdr:clientData/>
  </xdr:twoCellAnchor>
  <xdr:twoCellAnchor>
    <xdr:from>
      <xdr:col>9</xdr:col>
      <xdr:colOff>131445</xdr:colOff>
      <xdr:row>132</xdr:row>
      <xdr:rowOff>688975</xdr:rowOff>
    </xdr:from>
    <xdr:to>
      <xdr:col>9</xdr:col>
      <xdr:colOff>1602105</xdr:colOff>
      <xdr:row>132</xdr:row>
      <xdr:rowOff>2092960</xdr:rowOff>
    </xdr:to>
    <xdr:pic>
      <xdr:nvPicPr>
        <xdr:cNvPr id="139" name="image138"/>
        <xdr:cNvPicPr>
          <a:picLocks noChangeAspect="1"/>
        </xdr:cNvPicPr>
      </xdr:nvPicPr>
      <xdr:blipFill>
        <a:blip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5400" y="358176195"/>
          <a:ext cx="1470660" cy="1403985"/>
        </a:xfrm>
        <a:prstGeom prst="rect">
          <a:avLst/>
        </a:prstGeom>
      </xdr:spPr>
    </xdr:pic>
    <xdr:clientData/>
  </xdr:twoCellAnchor>
  <xdr:twoCellAnchor>
    <xdr:from>
      <xdr:col>9</xdr:col>
      <xdr:colOff>196850</xdr:colOff>
      <xdr:row>131</xdr:row>
      <xdr:rowOff>108585</xdr:rowOff>
    </xdr:from>
    <xdr:to>
      <xdr:col>9</xdr:col>
      <xdr:colOff>1535430</xdr:colOff>
      <xdr:row>131</xdr:row>
      <xdr:rowOff>1483360</xdr:rowOff>
    </xdr:to>
    <xdr:pic>
      <xdr:nvPicPr>
        <xdr:cNvPr id="140" name="image139"/>
        <xdr:cNvPicPr>
          <a:picLocks noChangeAspect="1"/>
        </xdr:cNvPicPr>
      </xdr:nvPicPr>
      <xdr:blipFill>
        <a:blip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805" y="356004495"/>
          <a:ext cx="1338580" cy="1374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130</xdr:row>
      <xdr:rowOff>64135</xdr:rowOff>
    </xdr:from>
    <xdr:to>
      <xdr:col>9</xdr:col>
      <xdr:colOff>1215390</xdr:colOff>
      <xdr:row>130</xdr:row>
      <xdr:rowOff>1518285</xdr:rowOff>
    </xdr:to>
    <xdr:pic>
      <xdr:nvPicPr>
        <xdr:cNvPr id="141" name="image140"/>
        <xdr:cNvPicPr>
          <a:picLocks noChangeAspect="1"/>
        </xdr:cNvPicPr>
      </xdr:nvPicPr>
      <xdr:blipFill>
        <a:blip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54365560"/>
          <a:ext cx="1203960" cy="1454150"/>
        </a:xfrm>
        <a:prstGeom prst="rect">
          <a:avLst/>
        </a:prstGeom>
      </xdr:spPr>
    </xdr:pic>
    <xdr:clientData/>
  </xdr:twoCellAnchor>
  <xdr:twoCellAnchor>
    <xdr:from>
      <xdr:col>9</xdr:col>
      <xdr:colOff>141605</xdr:colOff>
      <xdr:row>135</xdr:row>
      <xdr:rowOff>74930</xdr:rowOff>
    </xdr:from>
    <xdr:to>
      <xdr:col>9</xdr:col>
      <xdr:colOff>1589405</xdr:colOff>
      <xdr:row>135</xdr:row>
      <xdr:rowOff>1913255</xdr:rowOff>
    </xdr:to>
    <xdr:pic>
      <xdr:nvPicPr>
        <xdr:cNvPr id="143" name="image142"/>
        <xdr:cNvPicPr>
          <a:picLocks noChangeAspect="1"/>
        </xdr:cNvPicPr>
      </xdr:nvPicPr>
      <xdr:blipFill>
        <a:blip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5560" y="363333665"/>
          <a:ext cx="1447800" cy="1838325"/>
        </a:xfrm>
        <a:prstGeom prst="rect">
          <a:avLst/>
        </a:prstGeom>
      </xdr:spPr>
    </xdr:pic>
    <xdr:clientData/>
  </xdr:twoCellAnchor>
  <xdr:twoCellAnchor>
    <xdr:from>
      <xdr:col>9</xdr:col>
      <xdr:colOff>84455</xdr:colOff>
      <xdr:row>136</xdr:row>
      <xdr:rowOff>996950</xdr:rowOff>
    </xdr:from>
    <xdr:to>
      <xdr:col>9</xdr:col>
      <xdr:colOff>1646555</xdr:colOff>
      <xdr:row>136</xdr:row>
      <xdr:rowOff>1785619</xdr:rowOff>
    </xdr:to>
    <xdr:pic>
      <xdr:nvPicPr>
        <xdr:cNvPr id="145" name="image144"/>
        <xdr:cNvPicPr>
          <a:picLocks noChangeAspect="1"/>
        </xdr:cNvPicPr>
      </xdr:nvPicPr>
      <xdr:blipFill>
        <a:blip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8410" y="366243235"/>
          <a:ext cx="1562100" cy="78803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137</xdr:row>
      <xdr:rowOff>48260</xdr:rowOff>
    </xdr:from>
    <xdr:to>
      <xdr:col>9</xdr:col>
      <xdr:colOff>1507489</xdr:colOff>
      <xdr:row>137</xdr:row>
      <xdr:rowOff>1941195</xdr:rowOff>
    </xdr:to>
    <xdr:pic>
      <xdr:nvPicPr>
        <xdr:cNvPr id="146" name="image145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36807648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313055</xdr:colOff>
      <xdr:row>138</xdr:row>
      <xdr:rowOff>1398270</xdr:rowOff>
    </xdr:from>
    <xdr:to>
      <xdr:col>9</xdr:col>
      <xdr:colOff>1522094</xdr:colOff>
      <xdr:row>138</xdr:row>
      <xdr:rowOff>3267074</xdr:rowOff>
    </xdr:to>
    <xdr:pic>
      <xdr:nvPicPr>
        <xdr:cNvPr id="147" name="image146"/>
        <xdr:cNvPicPr>
          <a:picLocks noChangeAspect="1"/>
        </xdr:cNvPicPr>
      </xdr:nvPicPr>
      <xdr:blipFill>
        <a:blip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7010" y="371415945"/>
          <a:ext cx="1208405" cy="1868170"/>
        </a:xfrm>
        <a:prstGeom prst="rect">
          <a:avLst/>
        </a:prstGeom>
      </xdr:spPr>
    </xdr:pic>
    <xdr:clientData/>
  </xdr:twoCellAnchor>
  <xdr:twoCellAnchor>
    <xdr:from>
      <xdr:col>9</xdr:col>
      <xdr:colOff>314325</xdr:colOff>
      <xdr:row>139</xdr:row>
      <xdr:rowOff>330835</xdr:rowOff>
    </xdr:from>
    <xdr:to>
      <xdr:col>9</xdr:col>
      <xdr:colOff>1162050</xdr:colOff>
      <xdr:row>139</xdr:row>
      <xdr:rowOff>2153920</xdr:rowOff>
    </xdr:to>
    <xdr:pic>
      <xdr:nvPicPr>
        <xdr:cNvPr id="148" name="image147"/>
        <xdr:cNvPicPr>
          <a:picLocks noChangeAspect="1"/>
        </xdr:cNvPicPr>
      </xdr:nvPicPr>
      <xdr:blipFill>
        <a:blip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8280" y="374323610"/>
          <a:ext cx="847725" cy="1823085"/>
        </a:xfrm>
        <a:prstGeom prst="rect">
          <a:avLst/>
        </a:prstGeom>
      </xdr:spPr>
    </xdr:pic>
    <xdr:clientData/>
  </xdr:twoCellAnchor>
  <xdr:twoCellAnchor>
    <xdr:from>
      <xdr:col>9</xdr:col>
      <xdr:colOff>155575</xdr:colOff>
      <xdr:row>140</xdr:row>
      <xdr:rowOff>582295</xdr:rowOff>
    </xdr:from>
    <xdr:to>
      <xdr:col>9</xdr:col>
      <xdr:colOff>1647825</xdr:colOff>
      <xdr:row>140</xdr:row>
      <xdr:rowOff>1971039</xdr:rowOff>
    </xdr:to>
    <xdr:pic>
      <xdr:nvPicPr>
        <xdr:cNvPr id="149" name="image148"/>
        <xdr:cNvPicPr>
          <a:picLocks noChangeAspect="1"/>
        </xdr:cNvPicPr>
      </xdr:nvPicPr>
      <xdr:blipFill>
        <a:blip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9530" y="378067570"/>
          <a:ext cx="1492250" cy="1388110"/>
        </a:xfrm>
        <a:prstGeom prst="rect">
          <a:avLst/>
        </a:prstGeom>
      </xdr:spPr>
    </xdr:pic>
    <xdr:clientData/>
  </xdr:twoCellAnchor>
  <xdr:twoCellAnchor>
    <xdr:from>
      <xdr:col>9</xdr:col>
      <xdr:colOff>66040</xdr:colOff>
      <xdr:row>141</xdr:row>
      <xdr:rowOff>389255</xdr:rowOff>
    </xdr:from>
    <xdr:to>
      <xdr:col>9</xdr:col>
      <xdr:colOff>1564640</xdr:colOff>
      <xdr:row>141</xdr:row>
      <xdr:rowOff>1784349</xdr:rowOff>
    </xdr:to>
    <xdr:pic>
      <xdr:nvPicPr>
        <xdr:cNvPr id="150" name="image149"/>
        <xdr:cNvPicPr>
          <a:picLocks noChangeAspect="1"/>
        </xdr:cNvPicPr>
      </xdr:nvPicPr>
      <xdr:blipFill>
        <a:blip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995" y="380554865"/>
          <a:ext cx="1498600" cy="1394460"/>
        </a:xfrm>
        <a:prstGeom prst="rect">
          <a:avLst/>
        </a:prstGeom>
      </xdr:spPr>
    </xdr:pic>
    <xdr:clientData/>
  </xdr:twoCellAnchor>
  <xdr:twoCellAnchor>
    <xdr:from>
      <xdr:col>9</xdr:col>
      <xdr:colOff>99695</xdr:colOff>
      <xdr:row>142</xdr:row>
      <xdr:rowOff>1306195</xdr:rowOff>
    </xdr:from>
    <xdr:to>
      <xdr:col>9</xdr:col>
      <xdr:colOff>1703070</xdr:colOff>
      <xdr:row>142</xdr:row>
      <xdr:rowOff>1733550</xdr:rowOff>
    </xdr:to>
    <xdr:pic>
      <xdr:nvPicPr>
        <xdr:cNvPr id="151" name="image150"/>
        <xdr:cNvPicPr>
          <a:picLocks noChangeAspect="1"/>
        </xdr:cNvPicPr>
      </xdr:nvPicPr>
      <xdr:blipFill>
        <a:blip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3650" y="384152140"/>
          <a:ext cx="1603375" cy="427355"/>
        </a:xfrm>
        <a:prstGeom prst="rect">
          <a:avLst/>
        </a:prstGeom>
      </xdr:spPr>
    </xdr:pic>
    <xdr:clientData/>
  </xdr:twoCellAnchor>
  <xdr:twoCellAnchor>
    <xdr:from>
      <xdr:col>9</xdr:col>
      <xdr:colOff>26035</xdr:colOff>
      <xdr:row>143</xdr:row>
      <xdr:rowOff>1789430</xdr:rowOff>
    </xdr:from>
    <xdr:to>
      <xdr:col>9</xdr:col>
      <xdr:colOff>1707514</xdr:colOff>
      <xdr:row>143</xdr:row>
      <xdr:rowOff>2577464</xdr:rowOff>
    </xdr:to>
    <xdr:pic>
      <xdr:nvPicPr>
        <xdr:cNvPr id="152" name="image151"/>
        <xdr:cNvPicPr>
          <a:picLocks noChangeAspect="1"/>
        </xdr:cNvPicPr>
      </xdr:nvPicPr>
      <xdr:blipFill>
        <a:blip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9990" y="387315710"/>
          <a:ext cx="1680845" cy="7874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144</xdr:row>
      <xdr:rowOff>43180</xdr:rowOff>
    </xdr:from>
    <xdr:to>
      <xdr:col>9</xdr:col>
      <xdr:colOff>842644</xdr:colOff>
      <xdr:row>144</xdr:row>
      <xdr:rowOff>1541780</xdr:rowOff>
    </xdr:to>
    <xdr:pic>
      <xdr:nvPicPr>
        <xdr:cNvPr id="153" name="image152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89937625"/>
          <a:ext cx="830580" cy="1498600"/>
        </a:xfrm>
        <a:prstGeom prst="rect">
          <a:avLst/>
        </a:prstGeom>
      </xdr:spPr>
    </xdr:pic>
    <xdr:clientData/>
  </xdr:twoCellAnchor>
  <xdr:twoCellAnchor>
    <xdr:from>
      <xdr:col>9</xdr:col>
      <xdr:colOff>3810</xdr:colOff>
      <xdr:row>145</xdr:row>
      <xdr:rowOff>1737360</xdr:rowOff>
    </xdr:from>
    <xdr:to>
      <xdr:col>9</xdr:col>
      <xdr:colOff>1732280</xdr:colOff>
      <xdr:row>145</xdr:row>
      <xdr:rowOff>2630804</xdr:rowOff>
    </xdr:to>
    <xdr:pic>
      <xdr:nvPicPr>
        <xdr:cNvPr id="154" name="image153"/>
        <xdr:cNvPicPr>
          <a:picLocks noChangeAspect="1"/>
        </xdr:cNvPicPr>
      </xdr:nvPicPr>
      <xdr:blipFill>
        <a:blip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7765" y="393225020"/>
          <a:ext cx="1728470" cy="892810"/>
        </a:xfrm>
        <a:prstGeom prst="rect">
          <a:avLst/>
        </a:prstGeom>
      </xdr:spPr>
    </xdr:pic>
    <xdr:clientData/>
  </xdr:twoCellAnchor>
  <xdr:twoCellAnchor>
    <xdr:from>
      <xdr:col>9</xdr:col>
      <xdr:colOff>121920</xdr:colOff>
      <xdr:row>146</xdr:row>
      <xdr:rowOff>602615</xdr:rowOff>
    </xdr:from>
    <xdr:to>
      <xdr:col>9</xdr:col>
      <xdr:colOff>1681480</xdr:colOff>
      <xdr:row>146</xdr:row>
      <xdr:rowOff>2055495</xdr:rowOff>
    </xdr:to>
    <xdr:pic>
      <xdr:nvPicPr>
        <xdr:cNvPr id="155" name="image154"/>
        <xdr:cNvPicPr>
          <a:picLocks noChangeAspect="1"/>
        </xdr:cNvPicPr>
      </xdr:nvPicPr>
      <xdr:blipFill>
        <a:blip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5875" y="396457170"/>
          <a:ext cx="1559560" cy="1452880"/>
        </a:xfrm>
        <a:prstGeom prst="rect">
          <a:avLst/>
        </a:prstGeom>
      </xdr:spPr>
    </xdr:pic>
    <xdr:clientData/>
  </xdr:twoCellAnchor>
  <xdr:twoCellAnchor>
    <xdr:from>
      <xdr:col>9</xdr:col>
      <xdr:colOff>229870</xdr:colOff>
      <xdr:row>148</xdr:row>
      <xdr:rowOff>92710</xdr:rowOff>
    </xdr:from>
    <xdr:to>
      <xdr:col>9</xdr:col>
      <xdr:colOff>1503045</xdr:colOff>
      <xdr:row>148</xdr:row>
      <xdr:rowOff>1497965</xdr:rowOff>
    </xdr:to>
    <xdr:pic>
      <xdr:nvPicPr>
        <xdr:cNvPr id="157" name="image156"/>
        <xdr:cNvPicPr>
          <a:picLocks noChangeAspect="1"/>
        </xdr:cNvPicPr>
      </xdr:nvPicPr>
      <xdr:blipFill>
        <a:blip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3825" y="399825845"/>
          <a:ext cx="1273175" cy="140525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147</xdr:row>
      <xdr:rowOff>73660</xdr:rowOff>
    </xdr:from>
    <xdr:to>
      <xdr:col>9</xdr:col>
      <xdr:colOff>1256665</xdr:colOff>
      <xdr:row>147</xdr:row>
      <xdr:rowOff>1125220</xdr:rowOff>
    </xdr:to>
    <xdr:pic>
      <xdr:nvPicPr>
        <xdr:cNvPr id="158" name="image157"/>
        <xdr:cNvPicPr>
          <a:picLocks noChangeAspect="1"/>
        </xdr:cNvPicPr>
      </xdr:nvPicPr>
      <xdr:blipFill>
        <a:blip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98608550"/>
          <a:ext cx="1245235" cy="10515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150</xdr:row>
      <xdr:rowOff>86360</xdr:rowOff>
    </xdr:from>
    <xdr:to>
      <xdr:col>9</xdr:col>
      <xdr:colOff>963930</xdr:colOff>
      <xdr:row>150</xdr:row>
      <xdr:rowOff>1296670</xdr:rowOff>
    </xdr:to>
    <xdr:pic>
      <xdr:nvPicPr>
        <xdr:cNvPr id="159" name="image158"/>
        <xdr:cNvPicPr>
          <a:picLocks noChangeAspect="1"/>
        </xdr:cNvPicPr>
      </xdr:nvPicPr>
      <xdr:blipFill>
        <a:blip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03002115"/>
          <a:ext cx="952500" cy="1210310"/>
        </a:xfrm>
        <a:prstGeom prst="rect">
          <a:avLst/>
        </a:prstGeom>
      </xdr:spPr>
    </xdr:pic>
    <xdr:clientData/>
  </xdr:twoCellAnchor>
  <xdr:twoCellAnchor>
    <xdr:from>
      <xdr:col>9</xdr:col>
      <xdr:colOff>228600</xdr:colOff>
      <xdr:row>153</xdr:row>
      <xdr:rowOff>603250</xdr:rowOff>
    </xdr:from>
    <xdr:to>
      <xdr:col>9</xdr:col>
      <xdr:colOff>1503044</xdr:colOff>
      <xdr:row>153</xdr:row>
      <xdr:rowOff>2376170</xdr:rowOff>
    </xdr:to>
    <xdr:pic>
      <xdr:nvPicPr>
        <xdr:cNvPr id="160" name="image159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2555" y="407901775"/>
          <a:ext cx="1273810" cy="1772920"/>
        </a:xfrm>
        <a:prstGeom prst="rect">
          <a:avLst/>
        </a:prstGeom>
      </xdr:spPr>
    </xdr:pic>
    <xdr:clientData/>
  </xdr:twoCellAnchor>
  <xdr:twoCellAnchor>
    <xdr:from>
      <xdr:col>9</xdr:col>
      <xdr:colOff>163195</xdr:colOff>
      <xdr:row>151</xdr:row>
      <xdr:rowOff>59055</xdr:rowOff>
    </xdr:from>
    <xdr:to>
      <xdr:col>9</xdr:col>
      <xdr:colOff>1568450</xdr:colOff>
      <xdr:row>151</xdr:row>
      <xdr:rowOff>1536065</xdr:rowOff>
    </xdr:to>
    <xdr:pic>
      <xdr:nvPicPr>
        <xdr:cNvPr id="161" name="image160"/>
        <xdr:cNvPicPr>
          <a:picLocks noChangeAspect="1"/>
        </xdr:cNvPicPr>
      </xdr:nvPicPr>
      <xdr:blipFill>
        <a:blip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7150" y="404369905"/>
          <a:ext cx="1405255" cy="14770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152</xdr:row>
      <xdr:rowOff>29210</xdr:rowOff>
    </xdr:from>
    <xdr:to>
      <xdr:col>9</xdr:col>
      <xdr:colOff>1273810</xdr:colOff>
      <xdr:row>152</xdr:row>
      <xdr:rowOff>1361440</xdr:rowOff>
    </xdr:to>
    <xdr:pic>
      <xdr:nvPicPr>
        <xdr:cNvPr id="162" name="image161"/>
        <xdr:cNvPicPr>
          <a:picLocks noChangeAspect="1"/>
        </xdr:cNvPicPr>
      </xdr:nvPicPr>
      <xdr:blipFill>
        <a:blip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05934545"/>
          <a:ext cx="1262380" cy="133223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154</xdr:row>
      <xdr:rowOff>47625</xdr:rowOff>
    </xdr:from>
    <xdr:to>
      <xdr:col>9</xdr:col>
      <xdr:colOff>1507489</xdr:colOff>
      <xdr:row>154</xdr:row>
      <xdr:rowOff>1940560</xdr:rowOff>
    </xdr:to>
    <xdr:pic>
      <xdr:nvPicPr>
        <xdr:cNvPr id="163" name="image162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41032620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263525</xdr:colOff>
      <xdr:row>155</xdr:row>
      <xdr:rowOff>619125</xdr:rowOff>
    </xdr:from>
    <xdr:to>
      <xdr:col>9</xdr:col>
      <xdr:colOff>1537969</xdr:colOff>
      <xdr:row>155</xdr:row>
      <xdr:rowOff>2392045</xdr:rowOff>
    </xdr:to>
    <xdr:pic>
      <xdr:nvPicPr>
        <xdr:cNvPr id="164" name="image163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7480" y="412887160"/>
          <a:ext cx="1273810" cy="1772920"/>
        </a:xfrm>
        <a:prstGeom prst="rect">
          <a:avLst/>
        </a:prstGeom>
      </xdr:spPr>
    </xdr:pic>
    <xdr:clientData/>
  </xdr:twoCellAnchor>
  <xdr:twoCellAnchor>
    <xdr:from>
      <xdr:col>9</xdr:col>
      <xdr:colOff>65405</xdr:colOff>
      <xdr:row>158</xdr:row>
      <xdr:rowOff>274320</xdr:rowOff>
    </xdr:from>
    <xdr:to>
      <xdr:col>9</xdr:col>
      <xdr:colOff>1665605</xdr:colOff>
      <xdr:row>158</xdr:row>
      <xdr:rowOff>1714500</xdr:rowOff>
    </xdr:to>
    <xdr:pic>
      <xdr:nvPicPr>
        <xdr:cNvPr id="165" name="image164"/>
        <xdr:cNvPicPr>
          <a:picLocks noChangeAspect="1"/>
        </xdr:cNvPicPr>
      </xdr:nvPicPr>
      <xdr:blipFill>
        <a:blip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360" y="418108130"/>
          <a:ext cx="1600200" cy="1440180"/>
        </a:xfrm>
        <a:prstGeom prst="rect">
          <a:avLst/>
        </a:prstGeom>
      </xdr:spPr>
    </xdr:pic>
    <xdr:clientData/>
  </xdr:twoCellAnchor>
  <xdr:twoCellAnchor>
    <xdr:from>
      <xdr:col>9</xdr:col>
      <xdr:colOff>160020</xdr:colOff>
      <xdr:row>156</xdr:row>
      <xdr:rowOff>59055</xdr:rowOff>
    </xdr:from>
    <xdr:to>
      <xdr:col>9</xdr:col>
      <xdr:colOff>1572895</xdr:colOff>
      <xdr:row>156</xdr:row>
      <xdr:rowOff>1334769</xdr:rowOff>
    </xdr:to>
    <xdr:pic>
      <xdr:nvPicPr>
        <xdr:cNvPr id="166" name="image165"/>
        <xdr:cNvPicPr>
          <a:picLocks noChangeAspect="1"/>
        </xdr:cNvPicPr>
      </xdr:nvPicPr>
      <xdr:blipFill>
        <a:blip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975" y="415304605"/>
          <a:ext cx="1412875" cy="1275080"/>
        </a:xfrm>
        <a:prstGeom prst="rect">
          <a:avLst/>
        </a:prstGeom>
      </xdr:spPr>
    </xdr:pic>
    <xdr:clientData/>
  </xdr:twoCellAnchor>
  <xdr:twoCellAnchor>
    <xdr:from>
      <xdr:col>9</xdr:col>
      <xdr:colOff>226695</xdr:colOff>
      <xdr:row>157</xdr:row>
      <xdr:rowOff>70485</xdr:rowOff>
    </xdr:from>
    <xdr:to>
      <xdr:col>9</xdr:col>
      <xdr:colOff>1505584</xdr:colOff>
      <xdr:row>157</xdr:row>
      <xdr:rowOff>1123949</xdr:rowOff>
    </xdr:to>
    <xdr:pic>
      <xdr:nvPicPr>
        <xdr:cNvPr id="167" name="image166"/>
        <xdr:cNvPicPr>
          <a:picLocks noChangeAspect="1"/>
        </xdr:cNvPicPr>
      </xdr:nvPicPr>
      <xdr:blipFill>
        <a:blip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0650" y="416709225"/>
          <a:ext cx="1278255" cy="1052830"/>
        </a:xfrm>
        <a:prstGeom prst="rect">
          <a:avLst/>
        </a:prstGeom>
      </xdr:spPr>
    </xdr:pic>
    <xdr:clientData/>
  </xdr:twoCellAnchor>
  <xdr:twoCellAnchor>
    <xdr:from>
      <xdr:col>9</xdr:col>
      <xdr:colOff>158750</xdr:colOff>
      <xdr:row>159</xdr:row>
      <xdr:rowOff>655955</xdr:rowOff>
    </xdr:from>
    <xdr:to>
      <xdr:col>9</xdr:col>
      <xdr:colOff>1748155</xdr:colOff>
      <xdr:row>159</xdr:row>
      <xdr:rowOff>2164080</xdr:rowOff>
    </xdr:to>
    <xdr:pic>
      <xdr:nvPicPr>
        <xdr:cNvPr id="168" name="image167"/>
        <xdr:cNvPicPr>
          <a:picLocks noChangeAspect="1"/>
        </xdr:cNvPicPr>
      </xdr:nvPicPr>
      <xdr:blipFill>
        <a:blip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2705" y="420479220"/>
          <a:ext cx="1589405" cy="150812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160</xdr:row>
      <xdr:rowOff>951230</xdr:rowOff>
    </xdr:from>
    <xdr:to>
      <xdr:col>9</xdr:col>
      <xdr:colOff>1555750</xdr:colOff>
      <xdr:row>160</xdr:row>
      <xdr:rowOff>2028824</xdr:rowOff>
    </xdr:to>
    <xdr:pic>
      <xdr:nvPicPr>
        <xdr:cNvPr id="169" name="image168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42375582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161</xdr:row>
      <xdr:rowOff>74930</xdr:rowOff>
    </xdr:from>
    <xdr:to>
      <xdr:col>9</xdr:col>
      <xdr:colOff>813435</xdr:colOff>
      <xdr:row>161</xdr:row>
      <xdr:rowOff>1314449</xdr:rowOff>
    </xdr:to>
    <xdr:pic>
      <xdr:nvPicPr>
        <xdr:cNvPr id="170" name="image169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2585957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162</xdr:row>
      <xdr:rowOff>959485</xdr:rowOff>
    </xdr:from>
    <xdr:to>
      <xdr:col>9</xdr:col>
      <xdr:colOff>813435</xdr:colOff>
      <xdr:row>162</xdr:row>
      <xdr:rowOff>2199004</xdr:rowOff>
    </xdr:to>
    <xdr:pic>
      <xdr:nvPicPr>
        <xdr:cNvPr id="171" name="image17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2813732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163</xdr:row>
      <xdr:rowOff>930910</xdr:rowOff>
    </xdr:from>
    <xdr:to>
      <xdr:col>9</xdr:col>
      <xdr:colOff>1208405</xdr:colOff>
      <xdr:row>163</xdr:row>
      <xdr:rowOff>2840989</xdr:rowOff>
    </xdr:to>
    <xdr:pic>
      <xdr:nvPicPr>
        <xdr:cNvPr id="172" name="image171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3128692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164</xdr:row>
      <xdr:rowOff>209550</xdr:rowOff>
    </xdr:from>
    <xdr:to>
      <xdr:col>9</xdr:col>
      <xdr:colOff>1682115</xdr:colOff>
      <xdr:row>164</xdr:row>
      <xdr:rowOff>1581150</xdr:rowOff>
    </xdr:to>
    <xdr:pic>
      <xdr:nvPicPr>
        <xdr:cNvPr id="173" name="image172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43433936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111760</xdr:colOff>
      <xdr:row>165</xdr:row>
      <xdr:rowOff>1268095</xdr:rowOff>
    </xdr:from>
    <xdr:to>
      <xdr:col>9</xdr:col>
      <xdr:colOff>1691640</xdr:colOff>
      <xdr:row>165</xdr:row>
      <xdr:rowOff>2296159</xdr:rowOff>
    </xdr:to>
    <xdr:pic>
      <xdr:nvPicPr>
        <xdr:cNvPr id="174" name="image173"/>
        <xdr:cNvPicPr>
          <a:picLocks noChangeAspect="1"/>
        </xdr:cNvPicPr>
      </xdr:nvPicPr>
      <xdr:blipFill>
        <a:blip r:embed="rId8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5715" y="437189245"/>
          <a:ext cx="1579880" cy="10274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166</xdr:row>
      <xdr:rowOff>1285875</xdr:rowOff>
    </xdr:from>
    <xdr:to>
      <xdr:col>9</xdr:col>
      <xdr:colOff>1250949</xdr:colOff>
      <xdr:row>166</xdr:row>
      <xdr:rowOff>3272154</xdr:rowOff>
    </xdr:to>
    <xdr:pic>
      <xdr:nvPicPr>
        <xdr:cNvPr id="175" name="image17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4018454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80645</xdr:colOff>
      <xdr:row>168</xdr:row>
      <xdr:rowOff>2084070</xdr:rowOff>
    </xdr:from>
    <xdr:to>
      <xdr:col>9</xdr:col>
      <xdr:colOff>1653539</xdr:colOff>
      <xdr:row>168</xdr:row>
      <xdr:rowOff>2878454</xdr:rowOff>
    </xdr:to>
    <xdr:pic>
      <xdr:nvPicPr>
        <xdr:cNvPr id="177" name="image176"/>
        <xdr:cNvPicPr>
          <a:picLocks noChangeAspect="1"/>
        </xdr:cNvPicPr>
      </xdr:nvPicPr>
      <xdr:blipFill>
        <a:blip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4600" y="448725925"/>
          <a:ext cx="1572260" cy="79375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170</xdr:row>
      <xdr:rowOff>317500</xdr:rowOff>
    </xdr:from>
    <xdr:to>
      <xdr:col>9</xdr:col>
      <xdr:colOff>1137919</xdr:colOff>
      <xdr:row>170</xdr:row>
      <xdr:rowOff>2456179</xdr:rowOff>
    </xdr:to>
    <xdr:pic>
      <xdr:nvPicPr>
        <xdr:cNvPr id="178" name="image17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5371004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169</xdr:row>
      <xdr:rowOff>65405</xdr:rowOff>
    </xdr:from>
    <xdr:to>
      <xdr:col>9</xdr:col>
      <xdr:colOff>1094105</xdr:colOff>
      <xdr:row>169</xdr:row>
      <xdr:rowOff>1706880</xdr:rowOff>
    </xdr:to>
    <xdr:pic>
      <xdr:nvPicPr>
        <xdr:cNvPr id="179" name="image178"/>
        <xdr:cNvPicPr>
          <a:picLocks noChangeAspect="1"/>
        </xdr:cNvPicPr>
      </xdr:nvPicPr>
      <xdr:blipFill>
        <a:blip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51668515"/>
          <a:ext cx="1082675" cy="1641475"/>
        </a:xfrm>
        <a:prstGeom prst="rect">
          <a:avLst/>
        </a:prstGeom>
      </xdr:spPr>
    </xdr:pic>
    <xdr:clientData/>
  </xdr:twoCellAnchor>
  <xdr:twoCellAnchor>
    <xdr:from>
      <xdr:col>9</xdr:col>
      <xdr:colOff>116205</xdr:colOff>
      <xdr:row>171</xdr:row>
      <xdr:rowOff>1663700</xdr:rowOff>
    </xdr:from>
    <xdr:to>
      <xdr:col>9</xdr:col>
      <xdr:colOff>1615440</xdr:colOff>
      <xdr:row>171</xdr:row>
      <xdr:rowOff>2703830</xdr:rowOff>
    </xdr:to>
    <xdr:pic>
      <xdr:nvPicPr>
        <xdr:cNvPr id="180" name="image179"/>
        <xdr:cNvPicPr>
          <a:picLocks noChangeAspect="1"/>
        </xdr:cNvPicPr>
      </xdr:nvPicPr>
      <xdr:blipFill>
        <a:blip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0160" y="457838175"/>
          <a:ext cx="1499235" cy="104013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172</xdr:row>
      <xdr:rowOff>919480</xdr:rowOff>
    </xdr:from>
    <xdr:to>
      <xdr:col>9</xdr:col>
      <xdr:colOff>1567180</xdr:colOff>
      <xdr:row>172</xdr:row>
      <xdr:rowOff>3050540</xdr:rowOff>
    </xdr:to>
    <xdr:pic>
      <xdr:nvPicPr>
        <xdr:cNvPr id="181" name="image180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46146085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111760</xdr:colOff>
      <xdr:row>173</xdr:row>
      <xdr:rowOff>984250</xdr:rowOff>
    </xdr:from>
    <xdr:to>
      <xdr:col>9</xdr:col>
      <xdr:colOff>1831339</xdr:colOff>
      <xdr:row>173</xdr:row>
      <xdr:rowOff>2164080</xdr:rowOff>
    </xdr:to>
    <xdr:pic>
      <xdr:nvPicPr>
        <xdr:cNvPr id="182" name="image181"/>
        <xdr:cNvPicPr>
          <a:picLocks noChangeAspect="1"/>
        </xdr:cNvPicPr>
      </xdr:nvPicPr>
      <xdr:blipFill>
        <a:blip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5715" y="465496275"/>
          <a:ext cx="1718945" cy="117983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174</xdr:row>
      <xdr:rowOff>1002030</xdr:rowOff>
    </xdr:from>
    <xdr:to>
      <xdr:col>9</xdr:col>
      <xdr:colOff>1755775</xdr:colOff>
      <xdr:row>174</xdr:row>
      <xdr:rowOff>1779270</xdr:rowOff>
    </xdr:to>
    <xdr:pic>
      <xdr:nvPicPr>
        <xdr:cNvPr id="183" name="image182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468491570"/>
          <a:ext cx="1775460" cy="777240"/>
        </a:xfrm>
        <a:prstGeom prst="rect">
          <a:avLst/>
        </a:prstGeom>
      </xdr:spPr>
    </xdr:pic>
    <xdr:clientData/>
  </xdr:twoCellAnchor>
  <xdr:twoCellAnchor>
    <xdr:from>
      <xdr:col>9</xdr:col>
      <xdr:colOff>226695</xdr:colOff>
      <xdr:row>177</xdr:row>
      <xdr:rowOff>146050</xdr:rowOff>
    </xdr:from>
    <xdr:to>
      <xdr:col>9</xdr:col>
      <xdr:colOff>1499870</xdr:colOff>
      <xdr:row>177</xdr:row>
      <xdr:rowOff>838835</xdr:rowOff>
    </xdr:to>
    <xdr:pic>
      <xdr:nvPicPr>
        <xdr:cNvPr id="186" name="image185"/>
        <xdr:cNvPicPr>
          <a:picLocks noChangeAspect="1"/>
        </xdr:cNvPicPr>
      </xdr:nvPicPr>
      <xdr:blipFill>
        <a:blip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0650" y="476526860"/>
          <a:ext cx="1273175" cy="692785"/>
        </a:xfrm>
        <a:prstGeom prst="rect">
          <a:avLst/>
        </a:prstGeom>
      </xdr:spPr>
    </xdr:pic>
    <xdr:clientData/>
  </xdr:twoCellAnchor>
  <xdr:twoCellAnchor>
    <xdr:from>
      <xdr:col>9</xdr:col>
      <xdr:colOff>111125</xdr:colOff>
      <xdr:row>178</xdr:row>
      <xdr:rowOff>1184910</xdr:rowOff>
    </xdr:from>
    <xdr:to>
      <xdr:col>9</xdr:col>
      <xdr:colOff>1502410</xdr:colOff>
      <xdr:row>178</xdr:row>
      <xdr:rowOff>1698625</xdr:rowOff>
    </xdr:to>
    <xdr:pic>
      <xdr:nvPicPr>
        <xdr:cNvPr id="187" name="image186"/>
        <xdr:cNvPicPr>
          <a:picLocks noChangeAspect="1"/>
        </xdr:cNvPicPr>
      </xdr:nvPicPr>
      <xdr:blipFill>
        <a:blip r:embed="rId9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5080" y="478564575"/>
          <a:ext cx="1391285" cy="513715"/>
        </a:xfrm>
        <a:prstGeom prst="rect">
          <a:avLst/>
        </a:prstGeom>
      </xdr:spPr>
    </xdr:pic>
    <xdr:clientData/>
  </xdr:twoCellAnchor>
  <xdr:twoCellAnchor>
    <xdr:from>
      <xdr:col>9</xdr:col>
      <xdr:colOff>41275</xdr:colOff>
      <xdr:row>179</xdr:row>
      <xdr:rowOff>1897380</xdr:rowOff>
    </xdr:from>
    <xdr:to>
      <xdr:col>9</xdr:col>
      <xdr:colOff>1692275</xdr:colOff>
      <xdr:row>179</xdr:row>
      <xdr:rowOff>2670174</xdr:rowOff>
    </xdr:to>
    <xdr:pic>
      <xdr:nvPicPr>
        <xdr:cNvPr id="188" name="image187"/>
        <xdr:cNvPicPr>
          <a:picLocks noChangeAspect="1"/>
        </xdr:cNvPicPr>
      </xdr:nvPicPr>
      <xdr:blipFill>
        <a:blip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5230" y="482921945"/>
          <a:ext cx="1651000" cy="772160"/>
        </a:xfrm>
        <a:prstGeom prst="rect">
          <a:avLst/>
        </a:prstGeom>
      </xdr:spPr>
    </xdr:pic>
    <xdr:clientData/>
  </xdr:twoCellAnchor>
  <xdr:twoCellAnchor>
    <xdr:from>
      <xdr:col>9</xdr:col>
      <xdr:colOff>48895</xdr:colOff>
      <xdr:row>180</xdr:row>
      <xdr:rowOff>1772920</xdr:rowOff>
    </xdr:from>
    <xdr:to>
      <xdr:col>9</xdr:col>
      <xdr:colOff>1684655</xdr:colOff>
      <xdr:row>180</xdr:row>
      <xdr:rowOff>2795905</xdr:rowOff>
    </xdr:to>
    <xdr:pic>
      <xdr:nvPicPr>
        <xdr:cNvPr id="189" name="image188"/>
        <xdr:cNvPicPr>
          <a:picLocks noChangeAspect="1"/>
        </xdr:cNvPicPr>
      </xdr:nvPicPr>
      <xdr:blipFill>
        <a:blip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850" y="486645585"/>
          <a:ext cx="1635760" cy="1022985"/>
        </a:xfrm>
        <a:prstGeom prst="rect">
          <a:avLst/>
        </a:prstGeom>
      </xdr:spPr>
    </xdr:pic>
    <xdr:clientData/>
  </xdr:twoCellAnchor>
  <xdr:twoCellAnchor>
    <xdr:from>
      <xdr:col>9</xdr:col>
      <xdr:colOff>254000</xdr:colOff>
      <xdr:row>181</xdr:row>
      <xdr:rowOff>284480</xdr:rowOff>
    </xdr:from>
    <xdr:to>
      <xdr:col>9</xdr:col>
      <xdr:colOff>1493519</xdr:colOff>
      <xdr:row>181</xdr:row>
      <xdr:rowOff>2270759</xdr:rowOff>
    </xdr:to>
    <xdr:pic>
      <xdr:nvPicPr>
        <xdr:cNvPr id="190" name="image18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7955" y="4887004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182</xdr:row>
      <xdr:rowOff>1285875</xdr:rowOff>
    </xdr:from>
    <xdr:to>
      <xdr:col>9</xdr:col>
      <xdr:colOff>1250949</xdr:colOff>
      <xdr:row>182</xdr:row>
      <xdr:rowOff>3272154</xdr:rowOff>
    </xdr:to>
    <xdr:pic>
      <xdr:nvPicPr>
        <xdr:cNvPr id="191" name="image190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9267935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183</xdr:row>
      <xdr:rowOff>516255</xdr:rowOff>
    </xdr:from>
    <xdr:to>
      <xdr:col>9</xdr:col>
      <xdr:colOff>1137919</xdr:colOff>
      <xdr:row>183</xdr:row>
      <xdr:rowOff>2654934</xdr:rowOff>
    </xdr:to>
    <xdr:pic>
      <xdr:nvPicPr>
        <xdr:cNvPr id="192" name="image19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9647475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184</xdr:row>
      <xdr:rowOff>95250</xdr:rowOff>
    </xdr:from>
    <xdr:to>
      <xdr:col>9</xdr:col>
      <xdr:colOff>1276349</xdr:colOff>
      <xdr:row>184</xdr:row>
      <xdr:rowOff>1694180</xdr:rowOff>
    </xdr:to>
    <xdr:pic>
      <xdr:nvPicPr>
        <xdr:cNvPr id="193" name="image192"/>
        <xdr:cNvPicPr>
          <a:picLocks noChangeAspect="1"/>
        </xdr:cNvPicPr>
      </xdr:nvPicPr>
      <xdr:blipFill>
        <a:blip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99231920"/>
          <a:ext cx="1264285" cy="1598930"/>
        </a:xfrm>
        <a:prstGeom prst="rect">
          <a:avLst/>
        </a:prstGeom>
      </xdr:spPr>
    </xdr:pic>
    <xdr:clientData/>
  </xdr:twoCellAnchor>
  <xdr:twoCellAnchor>
    <xdr:from>
      <xdr:col>9</xdr:col>
      <xdr:colOff>63500</xdr:colOff>
      <xdr:row>185</xdr:row>
      <xdr:rowOff>885825</xdr:rowOff>
    </xdr:from>
    <xdr:to>
      <xdr:col>9</xdr:col>
      <xdr:colOff>1670050</xdr:colOff>
      <xdr:row>185</xdr:row>
      <xdr:rowOff>1699260</xdr:rowOff>
    </xdr:to>
    <xdr:pic>
      <xdr:nvPicPr>
        <xdr:cNvPr id="194" name="image193"/>
        <xdr:cNvPicPr>
          <a:picLocks noChangeAspect="1"/>
        </xdr:cNvPicPr>
      </xdr:nvPicPr>
      <xdr:blipFill>
        <a:blip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7455" y="501811925"/>
          <a:ext cx="1606550" cy="8134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188</xdr:row>
      <xdr:rowOff>530225</xdr:rowOff>
    </xdr:from>
    <xdr:to>
      <xdr:col>9</xdr:col>
      <xdr:colOff>1208405</xdr:colOff>
      <xdr:row>188</xdr:row>
      <xdr:rowOff>2440304</xdr:rowOff>
    </xdr:to>
    <xdr:pic>
      <xdr:nvPicPr>
        <xdr:cNvPr id="196" name="image195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0886296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187</xdr:row>
      <xdr:rowOff>534035</xdr:rowOff>
    </xdr:from>
    <xdr:to>
      <xdr:col>9</xdr:col>
      <xdr:colOff>1208405</xdr:colOff>
      <xdr:row>187</xdr:row>
      <xdr:rowOff>2444114</xdr:rowOff>
    </xdr:to>
    <xdr:pic>
      <xdr:nvPicPr>
        <xdr:cNvPr id="197" name="image196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0588545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189</xdr:row>
      <xdr:rowOff>209550</xdr:rowOff>
    </xdr:from>
    <xdr:to>
      <xdr:col>9</xdr:col>
      <xdr:colOff>1682115</xdr:colOff>
      <xdr:row>189</xdr:row>
      <xdr:rowOff>1581150</xdr:rowOff>
    </xdr:to>
    <xdr:pic>
      <xdr:nvPicPr>
        <xdr:cNvPr id="198" name="image197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51152234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126365</xdr:colOff>
      <xdr:row>190</xdr:row>
      <xdr:rowOff>919480</xdr:rowOff>
    </xdr:from>
    <xdr:to>
      <xdr:col>9</xdr:col>
      <xdr:colOff>1676400</xdr:colOff>
      <xdr:row>190</xdr:row>
      <xdr:rowOff>1657985</xdr:rowOff>
    </xdr:to>
    <xdr:pic>
      <xdr:nvPicPr>
        <xdr:cNvPr id="199" name="image198"/>
        <xdr:cNvPicPr>
          <a:picLocks noChangeAspect="1"/>
        </xdr:cNvPicPr>
      </xdr:nvPicPr>
      <xdr:blipFill>
        <a:blip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0320" y="514021705"/>
          <a:ext cx="1550035" cy="738505"/>
        </a:xfrm>
        <a:prstGeom prst="rect">
          <a:avLst/>
        </a:prstGeom>
      </xdr:spPr>
    </xdr:pic>
    <xdr:clientData/>
  </xdr:twoCellAnchor>
  <xdr:twoCellAnchor>
    <xdr:from>
      <xdr:col>9</xdr:col>
      <xdr:colOff>485775</xdr:colOff>
      <xdr:row>191</xdr:row>
      <xdr:rowOff>699770</xdr:rowOff>
    </xdr:from>
    <xdr:to>
      <xdr:col>9</xdr:col>
      <xdr:colOff>1510030</xdr:colOff>
      <xdr:row>191</xdr:row>
      <xdr:rowOff>2103120</xdr:rowOff>
    </xdr:to>
    <xdr:pic>
      <xdr:nvPicPr>
        <xdr:cNvPr id="200" name="image199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69730" y="516782050"/>
          <a:ext cx="1024255" cy="1403350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192</xdr:row>
      <xdr:rowOff>1794510</xdr:rowOff>
    </xdr:from>
    <xdr:to>
      <xdr:col>9</xdr:col>
      <xdr:colOff>1718944</xdr:colOff>
      <xdr:row>192</xdr:row>
      <xdr:rowOff>2969895</xdr:rowOff>
    </xdr:to>
    <xdr:pic>
      <xdr:nvPicPr>
        <xdr:cNvPr id="201" name="image200"/>
        <xdr:cNvPicPr>
          <a:picLocks noChangeAspect="1"/>
        </xdr:cNvPicPr>
      </xdr:nvPicPr>
      <xdr:blipFill>
        <a:blip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520854305"/>
          <a:ext cx="1703705" cy="1175385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194</xdr:row>
      <xdr:rowOff>450215</xdr:rowOff>
    </xdr:from>
    <xdr:to>
      <xdr:col>9</xdr:col>
      <xdr:colOff>1652270</xdr:colOff>
      <xdr:row>194</xdr:row>
      <xdr:rowOff>2153920</xdr:rowOff>
    </xdr:to>
    <xdr:pic>
      <xdr:nvPicPr>
        <xdr:cNvPr id="203" name="image202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526262600"/>
          <a:ext cx="1590675" cy="17037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196</xdr:row>
      <xdr:rowOff>103505</xdr:rowOff>
    </xdr:from>
    <xdr:to>
      <xdr:col>9</xdr:col>
      <xdr:colOff>1200149</xdr:colOff>
      <xdr:row>196</xdr:row>
      <xdr:rowOff>1483360</xdr:rowOff>
    </xdr:to>
    <xdr:pic>
      <xdr:nvPicPr>
        <xdr:cNvPr id="204" name="image203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30484715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96520</xdr:colOff>
      <xdr:row>195</xdr:row>
      <xdr:rowOff>393700</xdr:rowOff>
    </xdr:from>
    <xdr:to>
      <xdr:col>9</xdr:col>
      <xdr:colOff>1635759</xdr:colOff>
      <xdr:row>195</xdr:row>
      <xdr:rowOff>1197609</xdr:rowOff>
    </xdr:to>
    <xdr:pic>
      <xdr:nvPicPr>
        <xdr:cNvPr id="205" name="image204"/>
        <xdr:cNvPicPr>
          <a:picLocks noChangeAspect="1"/>
        </xdr:cNvPicPr>
      </xdr:nvPicPr>
      <xdr:blipFill>
        <a:blip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0475" y="529183600"/>
          <a:ext cx="1538605" cy="803275"/>
        </a:xfrm>
        <a:prstGeom prst="rect">
          <a:avLst/>
        </a:prstGeom>
      </xdr:spPr>
    </xdr:pic>
    <xdr:clientData/>
  </xdr:twoCellAnchor>
  <xdr:twoCellAnchor>
    <xdr:from>
      <xdr:col>9</xdr:col>
      <xdr:colOff>201930</xdr:colOff>
      <xdr:row>197</xdr:row>
      <xdr:rowOff>337185</xdr:rowOff>
    </xdr:from>
    <xdr:to>
      <xdr:col>9</xdr:col>
      <xdr:colOff>1233805</xdr:colOff>
      <xdr:row>197</xdr:row>
      <xdr:rowOff>1990725</xdr:rowOff>
    </xdr:to>
    <xdr:pic>
      <xdr:nvPicPr>
        <xdr:cNvPr id="206" name="image205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5885" y="532311610"/>
          <a:ext cx="1031875" cy="16535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198</xdr:row>
      <xdr:rowOff>100330</xdr:rowOff>
    </xdr:from>
    <xdr:to>
      <xdr:col>9</xdr:col>
      <xdr:colOff>981074</xdr:colOff>
      <xdr:row>198</xdr:row>
      <xdr:rowOff>1487169</xdr:rowOff>
    </xdr:to>
    <xdr:pic>
      <xdr:nvPicPr>
        <xdr:cNvPr id="208" name="image207"/>
        <xdr:cNvPicPr>
          <a:picLocks noChangeAspect="1"/>
        </xdr:cNvPicPr>
      </xdr:nvPicPr>
      <xdr:blipFill>
        <a:blip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35052270"/>
          <a:ext cx="969010" cy="138620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200</xdr:row>
      <xdr:rowOff>49530</xdr:rowOff>
    </xdr:from>
    <xdr:to>
      <xdr:col>9</xdr:col>
      <xdr:colOff>1507489</xdr:colOff>
      <xdr:row>200</xdr:row>
      <xdr:rowOff>1942465</xdr:rowOff>
    </xdr:to>
    <xdr:pic>
      <xdr:nvPicPr>
        <xdr:cNvPr id="209" name="image208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53818599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138430</xdr:colOff>
      <xdr:row>201</xdr:row>
      <xdr:rowOff>1475105</xdr:rowOff>
    </xdr:from>
    <xdr:to>
      <xdr:col>9</xdr:col>
      <xdr:colOff>1593215</xdr:colOff>
      <xdr:row>201</xdr:row>
      <xdr:rowOff>2496819</xdr:rowOff>
    </xdr:to>
    <xdr:pic>
      <xdr:nvPicPr>
        <xdr:cNvPr id="210" name="image209"/>
        <xdr:cNvPicPr>
          <a:picLocks noChangeAspect="1"/>
        </xdr:cNvPicPr>
      </xdr:nvPicPr>
      <xdr:blipFill>
        <a:blip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2385" y="541602295"/>
          <a:ext cx="1454785" cy="102108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202</xdr:row>
      <xdr:rowOff>721360</xdr:rowOff>
    </xdr:from>
    <xdr:to>
      <xdr:col>9</xdr:col>
      <xdr:colOff>1567180</xdr:colOff>
      <xdr:row>202</xdr:row>
      <xdr:rowOff>2852420</xdr:rowOff>
    </xdr:to>
    <xdr:pic>
      <xdr:nvPicPr>
        <xdr:cNvPr id="211" name="image210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54481920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93980</xdr:colOff>
      <xdr:row>203</xdr:row>
      <xdr:rowOff>950595</xdr:rowOff>
    </xdr:from>
    <xdr:to>
      <xdr:col>9</xdr:col>
      <xdr:colOff>1813559</xdr:colOff>
      <xdr:row>203</xdr:row>
      <xdr:rowOff>2130425</xdr:rowOff>
    </xdr:to>
    <xdr:pic>
      <xdr:nvPicPr>
        <xdr:cNvPr id="212" name="image211"/>
        <xdr:cNvPicPr>
          <a:picLocks noChangeAspect="1"/>
        </xdr:cNvPicPr>
      </xdr:nvPicPr>
      <xdr:blipFill>
        <a:blip r:embed="rId9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7935" y="548622855"/>
          <a:ext cx="1718945" cy="11798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204</xdr:row>
      <xdr:rowOff>317500</xdr:rowOff>
    </xdr:from>
    <xdr:to>
      <xdr:col>9</xdr:col>
      <xdr:colOff>1137919</xdr:colOff>
      <xdr:row>204</xdr:row>
      <xdr:rowOff>2456179</xdr:rowOff>
    </xdr:to>
    <xdr:pic>
      <xdr:nvPicPr>
        <xdr:cNvPr id="213" name="image21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5096727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205</xdr:row>
      <xdr:rowOff>927100</xdr:rowOff>
    </xdr:from>
    <xdr:to>
      <xdr:col>9</xdr:col>
      <xdr:colOff>1208405</xdr:colOff>
      <xdr:row>205</xdr:row>
      <xdr:rowOff>2837179</xdr:rowOff>
    </xdr:to>
    <xdr:pic>
      <xdr:nvPicPr>
        <xdr:cNvPr id="214" name="image213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55435881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65405</xdr:colOff>
      <xdr:row>206</xdr:row>
      <xdr:rowOff>34290</xdr:rowOff>
    </xdr:from>
    <xdr:to>
      <xdr:col>9</xdr:col>
      <xdr:colOff>1665605</xdr:colOff>
      <xdr:row>206</xdr:row>
      <xdr:rowOff>1363345</xdr:rowOff>
    </xdr:to>
    <xdr:pic>
      <xdr:nvPicPr>
        <xdr:cNvPr id="215" name="image214"/>
        <xdr:cNvPicPr>
          <a:picLocks noChangeAspect="1"/>
        </xdr:cNvPicPr>
      </xdr:nvPicPr>
      <xdr:blipFill>
        <a:blip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360" y="557238535"/>
          <a:ext cx="1600200" cy="1329055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207</xdr:row>
      <xdr:rowOff>1295400</xdr:rowOff>
    </xdr:from>
    <xdr:to>
      <xdr:col>9</xdr:col>
      <xdr:colOff>1760220</xdr:colOff>
      <xdr:row>207</xdr:row>
      <xdr:rowOff>2049780</xdr:rowOff>
    </xdr:to>
    <xdr:pic>
      <xdr:nvPicPr>
        <xdr:cNvPr id="216" name="image215"/>
        <xdr:cNvPicPr>
          <a:picLocks noChangeAspect="1"/>
        </xdr:cNvPicPr>
      </xdr:nvPicPr>
      <xdr:blipFill>
        <a:blip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559896010"/>
          <a:ext cx="1704975" cy="754380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208</xdr:row>
      <xdr:rowOff>537210</xdr:rowOff>
    </xdr:from>
    <xdr:to>
      <xdr:col>9</xdr:col>
      <xdr:colOff>1543685</xdr:colOff>
      <xdr:row>208</xdr:row>
      <xdr:rowOff>1648460</xdr:rowOff>
    </xdr:to>
    <xdr:pic>
      <xdr:nvPicPr>
        <xdr:cNvPr id="217" name="image216"/>
        <xdr:cNvPicPr>
          <a:picLocks noChangeAspect="1"/>
        </xdr:cNvPicPr>
      </xdr:nvPicPr>
      <xdr:blipFill>
        <a:blip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563702835"/>
          <a:ext cx="1356360" cy="1111250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209</xdr:row>
      <xdr:rowOff>74930</xdr:rowOff>
    </xdr:from>
    <xdr:to>
      <xdr:col>9</xdr:col>
      <xdr:colOff>1726564</xdr:colOff>
      <xdr:row>209</xdr:row>
      <xdr:rowOff>923924</xdr:rowOff>
    </xdr:to>
    <xdr:pic>
      <xdr:nvPicPr>
        <xdr:cNvPr id="218" name="image217"/>
        <xdr:cNvPicPr>
          <a:picLocks noChangeAspect="1"/>
        </xdr:cNvPicPr>
      </xdr:nvPicPr>
      <xdr:blipFill>
        <a:blip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4115" y="565426225"/>
          <a:ext cx="1715770" cy="848360"/>
        </a:xfrm>
        <a:prstGeom prst="rect">
          <a:avLst/>
        </a:prstGeom>
      </xdr:spPr>
    </xdr:pic>
    <xdr:clientData/>
  </xdr:twoCellAnchor>
  <xdr:twoCellAnchor>
    <xdr:from>
      <xdr:col>9</xdr:col>
      <xdr:colOff>76835</xdr:colOff>
      <xdr:row>212</xdr:row>
      <xdr:rowOff>321945</xdr:rowOff>
    </xdr:from>
    <xdr:to>
      <xdr:col>9</xdr:col>
      <xdr:colOff>1699895</xdr:colOff>
      <xdr:row>212</xdr:row>
      <xdr:rowOff>1233170</xdr:rowOff>
    </xdr:to>
    <xdr:pic>
      <xdr:nvPicPr>
        <xdr:cNvPr id="220" name="image219"/>
        <xdr:cNvPicPr>
          <a:picLocks noChangeAspect="1"/>
        </xdr:cNvPicPr>
      </xdr:nvPicPr>
      <xdr:blipFill>
        <a:blip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0790" y="574729610"/>
          <a:ext cx="1623060" cy="911225"/>
        </a:xfrm>
        <a:prstGeom prst="rect">
          <a:avLst/>
        </a:prstGeom>
      </xdr:spPr>
    </xdr:pic>
    <xdr:clientData/>
  </xdr:twoCellAnchor>
  <xdr:twoCellAnchor>
    <xdr:from>
      <xdr:col>9</xdr:col>
      <xdr:colOff>15875</xdr:colOff>
      <xdr:row>211</xdr:row>
      <xdr:rowOff>1843405</xdr:rowOff>
    </xdr:from>
    <xdr:to>
      <xdr:col>9</xdr:col>
      <xdr:colOff>1717039</xdr:colOff>
      <xdr:row>211</xdr:row>
      <xdr:rowOff>2722880</xdr:rowOff>
    </xdr:to>
    <xdr:pic>
      <xdr:nvPicPr>
        <xdr:cNvPr id="221" name="image220"/>
        <xdr:cNvPicPr>
          <a:picLocks noChangeAspect="1"/>
        </xdr:cNvPicPr>
      </xdr:nvPicPr>
      <xdr:blipFill>
        <a:blip r:embed="rId1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830" y="572758570"/>
          <a:ext cx="1700530" cy="87947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213</xdr:row>
      <xdr:rowOff>49530</xdr:rowOff>
    </xdr:from>
    <xdr:to>
      <xdr:col>9</xdr:col>
      <xdr:colOff>1507489</xdr:colOff>
      <xdr:row>213</xdr:row>
      <xdr:rowOff>1942465</xdr:rowOff>
    </xdr:to>
    <xdr:pic>
      <xdr:nvPicPr>
        <xdr:cNvPr id="222" name="image221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57595389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296545</xdr:colOff>
      <xdr:row>214</xdr:row>
      <xdr:rowOff>226060</xdr:rowOff>
    </xdr:from>
    <xdr:to>
      <xdr:col>9</xdr:col>
      <xdr:colOff>1133475</xdr:colOff>
      <xdr:row>214</xdr:row>
      <xdr:rowOff>1843404</xdr:rowOff>
    </xdr:to>
    <xdr:pic>
      <xdr:nvPicPr>
        <xdr:cNvPr id="223" name="image222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0500" y="578121145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76200</xdr:colOff>
      <xdr:row>215</xdr:row>
      <xdr:rowOff>728345</xdr:rowOff>
    </xdr:from>
    <xdr:to>
      <xdr:col>9</xdr:col>
      <xdr:colOff>1705610</xdr:colOff>
      <xdr:row>215</xdr:row>
      <xdr:rowOff>2954655</xdr:rowOff>
    </xdr:to>
    <xdr:pic>
      <xdr:nvPicPr>
        <xdr:cNvPr id="224" name="image223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0155" y="580612885"/>
          <a:ext cx="1629410" cy="2226310"/>
        </a:xfrm>
        <a:prstGeom prst="rect">
          <a:avLst/>
        </a:prstGeom>
      </xdr:spPr>
    </xdr:pic>
    <xdr:clientData/>
  </xdr:twoCellAnchor>
  <xdr:twoCellAnchor>
    <xdr:from>
      <xdr:col>9</xdr:col>
      <xdr:colOff>82550</xdr:colOff>
      <xdr:row>216</xdr:row>
      <xdr:rowOff>739140</xdr:rowOff>
    </xdr:from>
    <xdr:to>
      <xdr:col>9</xdr:col>
      <xdr:colOff>1858010</xdr:colOff>
      <xdr:row>216</xdr:row>
      <xdr:rowOff>2066925</xdr:rowOff>
    </xdr:to>
    <xdr:pic>
      <xdr:nvPicPr>
        <xdr:cNvPr id="225" name="image224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6505" y="58434478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101600</xdr:colOff>
      <xdr:row>218</xdr:row>
      <xdr:rowOff>398145</xdr:rowOff>
    </xdr:from>
    <xdr:to>
      <xdr:col>9</xdr:col>
      <xdr:colOff>1631314</xdr:colOff>
      <xdr:row>218</xdr:row>
      <xdr:rowOff>1393825</xdr:rowOff>
    </xdr:to>
    <xdr:pic>
      <xdr:nvPicPr>
        <xdr:cNvPr id="227" name="image226"/>
        <xdr:cNvPicPr>
          <a:picLocks noChangeAspect="1"/>
        </xdr:cNvPicPr>
      </xdr:nvPicPr>
      <xdr:blipFill>
        <a:blip r:embed="rId1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5555" y="588768825"/>
          <a:ext cx="1529080" cy="995680"/>
        </a:xfrm>
        <a:prstGeom prst="rect">
          <a:avLst/>
        </a:prstGeom>
      </xdr:spPr>
    </xdr:pic>
    <xdr:clientData/>
  </xdr:twoCellAnchor>
  <xdr:twoCellAnchor>
    <xdr:from>
      <xdr:col>9</xdr:col>
      <xdr:colOff>41910</xdr:colOff>
      <xdr:row>219</xdr:row>
      <xdr:rowOff>1016635</xdr:rowOff>
    </xdr:from>
    <xdr:to>
      <xdr:col>9</xdr:col>
      <xdr:colOff>1817370</xdr:colOff>
      <xdr:row>219</xdr:row>
      <xdr:rowOff>2380615</xdr:rowOff>
    </xdr:to>
    <xdr:pic>
      <xdr:nvPicPr>
        <xdr:cNvPr id="228" name="image227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5865" y="591178650"/>
          <a:ext cx="1775460" cy="1363980"/>
        </a:xfrm>
        <a:prstGeom prst="rect">
          <a:avLst/>
        </a:prstGeom>
      </xdr:spPr>
    </xdr:pic>
    <xdr:clientData/>
  </xdr:twoCellAnchor>
  <xdr:twoCellAnchor>
    <xdr:from>
      <xdr:col>9</xdr:col>
      <xdr:colOff>171450</xdr:colOff>
      <xdr:row>220</xdr:row>
      <xdr:rowOff>100330</xdr:rowOff>
    </xdr:from>
    <xdr:to>
      <xdr:col>9</xdr:col>
      <xdr:colOff>1563369</xdr:colOff>
      <xdr:row>220</xdr:row>
      <xdr:rowOff>1691640</xdr:rowOff>
    </xdr:to>
    <xdr:pic>
      <xdr:nvPicPr>
        <xdr:cNvPr id="229" name="image228"/>
        <xdr:cNvPicPr>
          <a:picLocks noChangeAspect="1"/>
        </xdr:cNvPicPr>
      </xdr:nvPicPr>
      <xdr:blipFill>
        <a:blip r:embed="rId1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5405" y="593239860"/>
          <a:ext cx="1391285" cy="1591310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222</xdr:row>
      <xdr:rowOff>358775</xdr:rowOff>
    </xdr:from>
    <xdr:to>
      <xdr:col>9</xdr:col>
      <xdr:colOff>1543684</xdr:colOff>
      <xdr:row>222</xdr:row>
      <xdr:rowOff>2227579</xdr:rowOff>
    </xdr:to>
    <xdr:pic>
      <xdr:nvPicPr>
        <xdr:cNvPr id="231" name="image230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599213940"/>
          <a:ext cx="1354455" cy="186817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223</xdr:row>
      <xdr:rowOff>103505</xdr:rowOff>
    </xdr:from>
    <xdr:to>
      <xdr:col>9</xdr:col>
      <xdr:colOff>1200149</xdr:colOff>
      <xdr:row>223</xdr:row>
      <xdr:rowOff>1483360</xdr:rowOff>
    </xdr:to>
    <xdr:pic>
      <xdr:nvPicPr>
        <xdr:cNvPr id="232" name="image231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01543755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225</xdr:row>
      <xdr:rowOff>36830</xdr:rowOff>
    </xdr:from>
    <xdr:to>
      <xdr:col>9</xdr:col>
      <xdr:colOff>1649095</xdr:colOff>
      <xdr:row>225</xdr:row>
      <xdr:rowOff>1358265</xdr:rowOff>
    </xdr:to>
    <xdr:pic>
      <xdr:nvPicPr>
        <xdr:cNvPr id="233" name="image232"/>
        <xdr:cNvPicPr>
          <a:picLocks noChangeAspect="1"/>
        </xdr:cNvPicPr>
      </xdr:nvPicPr>
      <xdr:blipFill>
        <a:blip r:embed="rId1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606051620"/>
          <a:ext cx="1565275" cy="1321435"/>
        </a:xfrm>
        <a:prstGeom prst="rect">
          <a:avLst/>
        </a:prstGeom>
      </xdr:spPr>
    </xdr:pic>
    <xdr:clientData/>
  </xdr:twoCellAnchor>
  <xdr:twoCellAnchor>
    <xdr:from>
      <xdr:col>9</xdr:col>
      <xdr:colOff>241935</xdr:colOff>
      <xdr:row>224</xdr:row>
      <xdr:rowOff>440690</xdr:rowOff>
    </xdr:from>
    <xdr:to>
      <xdr:col>9</xdr:col>
      <xdr:colOff>1353185</xdr:colOff>
      <xdr:row>224</xdr:row>
      <xdr:rowOff>2242185</xdr:rowOff>
    </xdr:to>
    <xdr:pic>
      <xdr:nvPicPr>
        <xdr:cNvPr id="234" name="image233"/>
        <xdr:cNvPicPr>
          <a:picLocks noChangeAspect="1"/>
        </xdr:cNvPicPr>
      </xdr:nvPicPr>
      <xdr:blipFill>
        <a:blip r:embed="rId1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5890" y="603474155"/>
          <a:ext cx="1111250" cy="1801495"/>
        </a:xfrm>
        <a:prstGeom prst="rect">
          <a:avLst/>
        </a:prstGeom>
      </xdr:spPr>
    </xdr:pic>
    <xdr:clientData/>
  </xdr:twoCellAnchor>
  <xdr:twoCellAnchor>
    <xdr:from>
      <xdr:col>9</xdr:col>
      <xdr:colOff>187960</xdr:colOff>
      <xdr:row>226</xdr:row>
      <xdr:rowOff>673100</xdr:rowOff>
    </xdr:from>
    <xdr:to>
      <xdr:col>9</xdr:col>
      <xdr:colOff>1230629</xdr:colOff>
      <xdr:row>226</xdr:row>
      <xdr:rowOff>2148839</xdr:rowOff>
    </xdr:to>
    <xdr:pic>
      <xdr:nvPicPr>
        <xdr:cNvPr id="235" name="image234"/>
        <xdr:cNvPicPr>
          <a:picLocks noChangeAspect="1"/>
        </xdr:cNvPicPr>
      </xdr:nvPicPr>
      <xdr:blipFill>
        <a:blip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915" y="608082985"/>
          <a:ext cx="1042035" cy="1475105"/>
        </a:xfrm>
        <a:prstGeom prst="rect">
          <a:avLst/>
        </a:prstGeom>
      </xdr:spPr>
    </xdr:pic>
    <xdr:clientData/>
  </xdr:twoCellAnchor>
  <xdr:twoCellAnchor>
    <xdr:from>
      <xdr:col>9</xdr:col>
      <xdr:colOff>161925</xdr:colOff>
      <xdr:row>227</xdr:row>
      <xdr:rowOff>869315</xdr:rowOff>
    </xdr:from>
    <xdr:to>
      <xdr:col>9</xdr:col>
      <xdr:colOff>1843404</xdr:colOff>
      <xdr:row>227</xdr:row>
      <xdr:rowOff>2472690</xdr:rowOff>
    </xdr:to>
    <xdr:pic>
      <xdr:nvPicPr>
        <xdr:cNvPr id="236" name="image235"/>
        <xdr:cNvPicPr>
          <a:picLocks noChangeAspect="1"/>
        </xdr:cNvPicPr>
      </xdr:nvPicPr>
      <xdr:blipFill>
        <a:blip r:embed="rId1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5880" y="611289100"/>
          <a:ext cx="1680845" cy="1603375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229</xdr:row>
      <xdr:rowOff>783590</xdr:rowOff>
    </xdr:from>
    <xdr:to>
      <xdr:col>9</xdr:col>
      <xdr:colOff>1426844</xdr:colOff>
      <xdr:row>229</xdr:row>
      <xdr:rowOff>2769869</xdr:rowOff>
    </xdr:to>
    <xdr:pic>
      <xdr:nvPicPr>
        <xdr:cNvPr id="237" name="image23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61577220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228</xdr:row>
      <xdr:rowOff>26035</xdr:rowOff>
    </xdr:from>
    <xdr:to>
      <xdr:col>9</xdr:col>
      <xdr:colOff>1816735</xdr:colOff>
      <xdr:row>228</xdr:row>
      <xdr:rowOff>943610</xdr:rowOff>
    </xdr:to>
    <xdr:sp>
      <xdr:nvSpPr>
        <xdr:cNvPr id="238" name="figure237"/>
        <xdr:cNvSpPr txBox="1"/>
      </xdr:nvSpPr>
      <xdr:spPr>
        <a:xfrm>
          <a:off x="8800465" y="61342333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228</xdr:row>
      <xdr:rowOff>116205</xdr:rowOff>
    </xdr:from>
    <xdr:to>
      <xdr:col>9</xdr:col>
      <xdr:colOff>1777999</xdr:colOff>
      <xdr:row>228</xdr:row>
      <xdr:rowOff>918845</xdr:rowOff>
    </xdr:to>
    <xdr:pic>
      <xdr:nvPicPr>
        <xdr:cNvPr id="239" name="image238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613513505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231</xdr:row>
      <xdr:rowOff>1113155</xdr:rowOff>
    </xdr:from>
    <xdr:to>
      <xdr:col>9</xdr:col>
      <xdr:colOff>1137919</xdr:colOff>
      <xdr:row>231</xdr:row>
      <xdr:rowOff>3251834</xdr:rowOff>
    </xdr:to>
    <xdr:pic>
      <xdr:nvPicPr>
        <xdr:cNvPr id="241" name="image24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2166563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232</xdr:row>
      <xdr:rowOff>57785</xdr:rowOff>
    </xdr:from>
    <xdr:to>
      <xdr:col>9</xdr:col>
      <xdr:colOff>1663065</xdr:colOff>
      <xdr:row>232</xdr:row>
      <xdr:rowOff>1734185</xdr:rowOff>
    </xdr:to>
    <xdr:pic>
      <xdr:nvPicPr>
        <xdr:cNvPr id="242" name="image241"/>
        <xdr:cNvPicPr>
          <a:picLocks noChangeAspect="1"/>
        </xdr:cNvPicPr>
      </xdr:nvPicPr>
      <xdr:blipFill>
        <a:blip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624980335"/>
          <a:ext cx="1594485" cy="1676400"/>
        </a:xfrm>
        <a:prstGeom prst="rect">
          <a:avLst/>
        </a:prstGeom>
      </xdr:spPr>
    </xdr:pic>
    <xdr:clientData/>
  </xdr:twoCellAnchor>
  <xdr:twoCellAnchor>
    <xdr:from>
      <xdr:col>9</xdr:col>
      <xdr:colOff>45720</xdr:colOff>
      <xdr:row>233</xdr:row>
      <xdr:rowOff>1668145</xdr:rowOff>
    </xdr:from>
    <xdr:to>
      <xdr:col>9</xdr:col>
      <xdr:colOff>1687195</xdr:colOff>
      <xdr:row>233</xdr:row>
      <xdr:rowOff>2501900</xdr:rowOff>
    </xdr:to>
    <xdr:pic>
      <xdr:nvPicPr>
        <xdr:cNvPr id="243" name="image242"/>
        <xdr:cNvPicPr>
          <a:picLocks noChangeAspect="1"/>
        </xdr:cNvPicPr>
      </xdr:nvPicPr>
      <xdr:blipFill>
        <a:blip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9675" y="628383300"/>
          <a:ext cx="1641475" cy="833755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234</xdr:row>
      <xdr:rowOff>1308735</xdr:rowOff>
    </xdr:from>
    <xdr:to>
      <xdr:col>9</xdr:col>
      <xdr:colOff>1697989</xdr:colOff>
      <xdr:row>234</xdr:row>
      <xdr:rowOff>2463165</xdr:rowOff>
    </xdr:to>
    <xdr:pic>
      <xdr:nvPicPr>
        <xdr:cNvPr id="244" name="image243"/>
        <xdr:cNvPicPr>
          <a:picLocks noChangeAspect="1"/>
        </xdr:cNvPicPr>
      </xdr:nvPicPr>
      <xdr:blipFill>
        <a:blip r:embed="rId1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9515" y="632192665"/>
          <a:ext cx="1661795" cy="115443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235</xdr:row>
      <xdr:rowOff>628015</xdr:rowOff>
    </xdr:from>
    <xdr:to>
      <xdr:col>9</xdr:col>
      <xdr:colOff>1567180</xdr:colOff>
      <xdr:row>235</xdr:row>
      <xdr:rowOff>2759075</xdr:rowOff>
    </xdr:to>
    <xdr:pic>
      <xdr:nvPicPr>
        <xdr:cNvPr id="245" name="image244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63528448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236</xdr:row>
      <xdr:rowOff>917575</xdr:rowOff>
    </xdr:from>
    <xdr:to>
      <xdr:col>9</xdr:col>
      <xdr:colOff>1818005</xdr:colOff>
      <xdr:row>236</xdr:row>
      <xdr:rowOff>2126614</xdr:rowOff>
    </xdr:to>
    <xdr:pic>
      <xdr:nvPicPr>
        <xdr:cNvPr id="246" name="image245"/>
        <xdr:cNvPicPr>
          <a:picLocks noChangeAspect="1"/>
        </xdr:cNvPicPr>
      </xdr:nvPicPr>
      <xdr:blipFill>
        <a:blip r:embed="rId1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8565" y="638960495"/>
          <a:ext cx="1763395" cy="1208405"/>
        </a:xfrm>
        <a:prstGeom prst="rect">
          <a:avLst/>
        </a:prstGeom>
      </xdr:spPr>
    </xdr:pic>
    <xdr:clientData/>
  </xdr:twoCellAnchor>
  <xdr:twoCellAnchor>
    <xdr:from>
      <xdr:col>9</xdr:col>
      <xdr:colOff>55880</xdr:colOff>
      <xdr:row>237</xdr:row>
      <xdr:rowOff>636905</xdr:rowOff>
    </xdr:from>
    <xdr:to>
      <xdr:col>9</xdr:col>
      <xdr:colOff>1676399</xdr:colOff>
      <xdr:row>237</xdr:row>
      <xdr:rowOff>2146299</xdr:rowOff>
    </xdr:to>
    <xdr:pic>
      <xdr:nvPicPr>
        <xdr:cNvPr id="247" name="image246"/>
        <xdr:cNvPicPr>
          <a:picLocks noChangeAspect="1"/>
        </xdr:cNvPicPr>
      </xdr:nvPicPr>
      <xdr:blipFill>
        <a:blip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835" y="641657340"/>
          <a:ext cx="1619885" cy="1508760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238</xdr:row>
      <xdr:rowOff>1254125</xdr:rowOff>
    </xdr:from>
    <xdr:to>
      <xdr:col>9</xdr:col>
      <xdr:colOff>1755140</xdr:colOff>
      <xdr:row>238</xdr:row>
      <xdr:rowOff>2083435</xdr:rowOff>
    </xdr:to>
    <xdr:pic>
      <xdr:nvPicPr>
        <xdr:cNvPr id="248" name="image247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8565" y="645056495"/>
          <a:ext cx="1700530" cy="82931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239</xdr:row>
      <xdr:rowOff>1050925</xdr:rowOff>
    </xdr:from>
    <xdr:to>
      <xdr:col>9</xdr:col>
      <xdr:colOff>1555750</xdr:colOff>
      <xdr:row>239</xdr:row>
      <xdr:rowOff>2128519</xdr:rowOff>
    </xdr:to>
    <xdr:pic>
      <xdr:nvPicPr>
        <xdr:cNvPr id="249" name="image248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64822959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242</xdr:row>
      <xdr:rowOff>20320</xdr:rowOff>
    </xdr:from>
    <xdr:to>
      <xdr:col>9</xdr:col>
      <xdr:colOff>1060449</xdr:colOff>
      <xdr:row>242</xdr:row>
      <xdr:rowOff>1346200</xdr:rowOff>
    </xdr:to>
    <xdr:pic>
      <xdr:nvPicPr>
        <xdr:cNvPr id="250" name="image249"/>
        <xdr:cNvPicPr>
          <a:picLocks noChangeAspect="1"/>
        </xdr:cNvPicPr>
      </xdr:nvPicPr>
      <xdr:blipFill>
        <a:blip r:embed="rId1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54949795"/>
          <a:ext cx="1048385" cy="13258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240</xdr:row>
      <xdr:rowOff>76835</xdr:rowOff>
    </xdr:from>
    <xdr:to>
      <xdr:col>9</xdr:col>
      <xdr:colOff>813435</xdr:colOff>
      <xdr:row>240</xdr:row>
      <xdr:rowOff>1316354</xdr:rowOff>
    </xdr:to>
    <xdr:pic>
      <xdr:nvPicPr>
        <xdr:cNvPr id="251" name="image25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5043367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241</xdr:row>
      <xdr:rowOff>959485</xdr:rowOff>
    </xdr:from>
    <xdr:to>
      <xdr:col>9</xdr:col>
      <xdr:colOff>813435</xdr:colOff>
      <xdr:row>241</xdr:row>
      <xdr:rowOff>2199004</xdr:rowOff>
    </xdr:to>
    <xdr:pic>
      <xdr:nvPicPr>
        <xdr:cNvPr id="252" name="image251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5271269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244</xdr:row>
      <xdr:rowOff>381000</xdr:rowOff>
    </xdr:from>
    <xdr:to>
      <xdr:col>9</xdr:col>
      <xdr:colOff>1659890</xdr:colOff>
      <xdr:row>244</xdr:row>
      <xdr:rowOff>1411605</xdr:rowOff>
    </xdr:to>
    <xdr:pic>
      <xdr:nvPicPr>
        <xdr:cNvPr id="253" name="image252"/>
        <xdr:cNvPicPr>
          <a:picLocks noChangeAspect="1"/>
        </xdr:cNvPicPr>
      </xdr:nvPicPr>
      <xdr:blipFill>
        <a:blip r:embed="rId1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710" y="660875615"/>
          <a:ext cx="1588135" cy="1030605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243</xdr:row>
      <xdr:rowOff>1665605</xdr:rowOff>
    </xdr:from>
    <xdr:to>
      <xdr:col>9</xdr:col>
      <xdr:colOff>1678305</xdr:colOff>
      <xdr:row>243</xdr:row>
      <xdr:rowOff>2503805</xdr:rowOff>
    </xdr:to>
    <xdr:pic>
      <xdr:nvPicPr>
        <xdr:cNvPr id="254" name="image253"/>
        <xdr:cNvPicPr>
          <a:picLocks noChangeAspect="1"/>
        </xdr:cNvPicPr>
      </xdr:nvPicPr>
      <xdr:blipFill>
        <a:blip r:embed="rId1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657990175"/>
          <a:ext cx="1623060" cy="838200"/>
        </a:xfrm>
        <a:prstGeom prst="rect">
          <a:avLst/>
        </a:prstGeom>
      </xdr:spPr>
    </xdr:pic>
    <xdr:clientData/>
  </xdr:twoCellAnchor>
  <xdr:twoCellAnchor>
    <xdr:from>
      <xdr:col>9</xdr:col>
      <xdr:colOff>112395</xdr:colOff>
      <xdr:row>245</xdr:row>
      <xdr:rowOff>225425</xdr:rowOff>
    </xdr:from>
    <xdr:to>
      <xdr:col>9</xdr:col>
      <xdr:colOff>1124584</xdr:colOff>
      <xdr:row>245</xdr:row>
      <xdr:rowOff>2198370</xdr:rowOff>
    </xdr:to>
    <xdr:pic>
      <xdr:nvPicPr>
        <xdr:cNvPr id="255" name="image254"/>
        <xdr:cNvPicPr>
          <a:picLocks noChangeAspect="1"/>
        </xdr:cNvPicPr>
      </xdr:nvPicPr>
      <xdr:blipFill>
        <a:blip r:embed="rId12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6350" y="662511375"/>
          <a:ext cx="1011555" cy="19729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247</xdr:row>
      <xdr:rowOff>927100</xdr:rowOff>
    </xdr:from>
    <xdr:to>
      <xdr:col>9</xdr:col>
      <xdr:colOff>1208405</xdr:colOff>
      <xdr:row>247</xdr:row>
      <xdr:rowOff>2837179</xdr:rowOff>
    </xdr:to>
    <xdr:pic>
      <xdr:nvPicPr>
        <xdr:cNvPr id="256" name="image255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6778759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246</xdr:row>
      <xdr:rowOff>206375</xdr:rowOff>
    </xdr:from>
    <xdr:to>
      <xdr:col>9</xdr:col>
      <xdr:colOff>995044</xdr:colOff>
      <xdr:row>246</xdr:row>
      <xdr:rowOff>1974214</xdr:rowOff>
    </xdr:to>
    <xdr:pic>
      <xdr:nvPicPr>
        <xdr:cNvPr id="257" name="image256"/>
        <xdr:cNvPicPr>
          <a:picLocks noChangeAspect="1"/>
        </xdr:cNvPicPr>
      </xdr:nvPicPr>
      <xdr:blipFill>
        <a:blip r:embed="rId1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64878020"/>
          <a:ext cx="982980" cy="17672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249</xdr:row>
      <xdr:rowOff>393700</xdr:rowOff>
    </xdr:from>
    <xdr:to>
      <xdr:col>9</xdr:col>
      <xdr:colOff>1250949</xdr:colOff>
      <xdr:row>249</xdr:row>
      <xdr:rowOff>2379979</xdr:rowOff>
    </xdr:to>
    <xdr:pic>
      <xdr:nvPicPr>
        <xdr:cNvPr id="258" name="image25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7420617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248</xdr:row>
      <xdr:rowOff>962660</xdr:rowOff>
    </xdr:from>
    <xdr:to>
      <xdr:col>9</xdr:col>
      <xdr:colOff>813435</xdr:colOff>
      <xdr:row>248</xdr:row>
      <xdr:rowOff>2202179</xdr:rowOff>
    </xdr:to>
    <xdr:pic>
      <xdr:nvPicPr>
        <xdr:cNvPr id="259" name="image258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7159568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250</xdr:row>
      <xdr:rowOff>37465</xdr:rowOff>
    </xdr:from>
    <xdr:to>
      <xdr:col>9</xdr:col>
      <xdr:colOff>1215390</xdr:colOff>
      <xdr:row>250</xdr:row>
      <xdr:rowOff>1558925</xdr:rowOff>
    </xdr:to>
    <xdr:pic>
      <xdr:nvPicPr>
        <xdr:cNvPr id="260" name="image259"/>
        <xdr:cNvPicPr>
          <a:picLocks noChangeAspect="1"/>
        </xdr:cNvPicPr>
      </xdr:nvPicPr>
      <xdr:blipFill>
        <a:blip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76631870"/>
          <a:ext cx="1203960" cy="1521460"/>
        </a:xfrm>
        <a:prstGeom prst="rect">
          <a:avLst/>
        </a:prstGeom>
      </xdr:spPr>
    </xdr:pic>
    <xdr:clientData/>
  </xdr:twoCellAnchor>
  <xdr:twoCellAnchor>
    <xdr:from>
      <xdr:col>9</xdr:col>
      <xdr:colOff>66675</xdr:colOff>
      <xdr:row>252</xdr:row>
      <xdr:rowOff>870585</xdr:rowOff>
    </xdr:from>
    <xdr:to>
      <xdr:col>9</xdr:col>
      <xdr:colOff>1666875</xdr:colOff>
      <xdr:row>252</xdr:row>
      <xdr:rowOff>1910715</xdr:rowOff>
    </xdr:to>
    <xdr:pic>
      <xdr:nvPicPr>
        <xdr:cNvPr id="261" name="image260"/>
        <xdr:cNvPicPr>
          <a:picLocks noChangeAspect="1"/>
        </xdr:cNvPicPr>
      </xdr:nvPicPr>
      <xdr:blipFill>
        <a:blip r:embed="rId13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0630" y="680650785"/>
          <a:ext cx="1600200" cy="10401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251</xdr:row>
      <xdr:rowOff>52705</xdr:rowOff>
    </xdr:from>
    <xdr:to>
      <xdr:col>9</xdr:col>
      <xdr:colOff>991869</xdr:colOff>
      <xdr:row>251</xdr:row>
      <xdr:rowOff>1538605</xdr:rowOff>
    </xdr:to>
    <xdr:pic>
      <xdr:nvPicPr>
        <xdr:cNvPr id="262" name="image261"/>
        <xdr:cNvPicPr>
          <a:picLocks noChangeAspect="1"/>
        </xdr:cNvPicPr>
      </xdr:nvPicPr>
      <xdr:blipFill>
        <a:blip r:embed="rId1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78241595"/>
          <a:ext cx="979805" cy="14859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253</xdr:row>
      <xdr:rowOff>118745</xdr:rowOff>
    </xdr:from>
    <xdr:to>
      <xdr:col>9</xdr:col>
      <xdr:colOff>1137919</xdr:colOff>
      <xdr:row>253</xdr:row>
      <xdr:rowOff>2257424</xdr:rowOff>
    </xdr:to>
    <xdr:pic>
      <xdr:nvPicPr>
        <xdr:cNvPr id="263" name="image26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8268088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254</xdr:row>
      <xdr:rowOff>209550</xdr:rowOff>
    </xdr:from>
    <xdr:to>
      <xdr:col>9</xdr:col>
      <xdr:colOff>1682115</xdr:colOff>
      <xdr:row>254</xdr:row>
      <xdr:rowOff>1581150</xdr:rowOff>
    </xdr:to>
    <xdr:pic>
      <xdr:nvPicPr>
        <xdr:cNvPr id="264" name="image263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68515738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79375</xdr:colOff>
      <xdr:row>255</xdr:row>
      <xdr:rowOff>582930</xdr:rowOff>
    </xdr:from>
    <xdr:to>
      <xdr:col>9</xdr:col>
      <xdr:colOff>1653539</xdr:colOff>
      <xdr:row>255</xdr:row>
      <xdr:rowOff>1605915</xdr:rowOff>
    </xdr:to>
    <xdr:pic>
      <xdr:nvPicPr>
        <xdr:cNvPr id="265" name="image264"/>
        <xdr:cNvPicPr>
          <a:picLocks noChangeAspect="1"/>
        </xdr:cNvPicPr>
      </xdr:nvPicPr>
      <xdr:blipFill>
        <a:blip r:embed="rId13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3330" y="687320190"/>
          <a:ext cx="1573530" cy="102298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257</xdr:row>
      <xdr:rowOff>47625</xdr:rowOff>
    </xdr:from>
    <xdr:to>
      <xdr:col>9</xdr:col>
      <xdr:colOff>1507489</xdr:colOff>
      <xdr:row>257</xdr:row>
      <xdr:rowOff>1940560</xdr:rowOff>
    </xdr:to>
    <xdr:pic>
      <xdr:nvPicPr>
        <xdr:cNvPr id="266" name="image265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69096318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256</xdr:row>
      <xdr:rowOff>76835</xdr:rowOff>
    </xdr:from>
    <xdr:to>
      <xdr:col>9</xdr:col>
      <xdr:colOff>1085849</xdr:colOff>
      <xdr:row>256</xdr:row>
      <xdr:rowOff>1913889</xdr:rowOff>
    </xdr:to>
    <xdr:pic>
      <xdr:nvPicPr>
        <xdr:cNvPr id="267" name="image266"/>
        <xdr:cNvPicPr>
          <a:picLocks noChangeAspect="1"/>
        </xdr:cNvPicPr>
      </xdr:nvPicPr>
      <xdr:blipFill>
        <a:blip r:embed="rId13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89001670"/>
          <a:ext cx="1073785" cy="1836420"/>
        </a:xfrm>
        <a:prstGeom prst="rect">
          <a:avLst/>
        </a:prstGeom>
      </xdr:spPr>
    </xdr:pic>
    <xdr:clientData/>
  </xdr:twoCellAnchor>
  <xdr:twoCellAnchor>
    <xdr:from>
      <xdr:col>9</xdr:col>
      <xdr:colOff>143510</xdr:colOff>
      <xdr:row>258</xdr:row>
      <xdr:rowOff>92075</xdr:rowOff>
    </xdr:from>
    <xdr:to>
      <xdr:col>9</xdr:col>
      <xdr:colOff>1735455</xdr:colOff>
      <xdr:row>258</xdr:row>
      <xdr:rowOff>1015365</xdr:rowOff>
    </xdr:to>
    <xdr:pic>
      <xdr:nvPicPr>
        <xdr:cNvPr id="268" name="image267"/>
        <xdr:cNvPicPr>
          <a:picLocks noChangeAspect="1"/>
        </xdr:cNvPicPr>
      </xdr:nvPicPr>
      <xdr:blipFill>
        <a:blip r:embed="rId13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7465" y="692995185"/>
          <a:ext cx="1591945" cy="92329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259</xdr:row>
      <xdr:rowOff>100330</xdr:rowOff>
    </xdr:from>
    <xdr:to>
      <xdr:col>9</xdr:col>
      <xdr:colOff>1258569</xdr:colOff>
      <xdr:row>259</xdr:row>
      <xdr:rowOff>1298574</xdr:rowOff>
    </xdr:to>
    <xdr:pic>
      <xdr:nvPicPr>
        <xdr:cNvPr id="270" name="image269"/>
        <xdr:cNvPicPr>
          <a:picLocks noChangeAspect="1"/>
        </xdr:cNvPicPr>
      </xdr:nvPicPr>
      <xdr:blipFill>
        <a:blip r:embed="rId13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694200415"/>
          <a:ext cx="1246505" cy="1197610"/>
        </a:xfrm>
        <a:prstGeom prst="rect">
          <a:avLst/>
        </a:prstGeom>
      </xdr:spPr>
    </xdr:pic>
    <xdr:clientData/>
  </xdr:twoCellAnchor>
  <xdr:twoCellAnchor>
    <xdr:from>
      <xdr:col>9</xdr:col>
      <xdr:colOff>13970</xdr:colOff>
      <xdr:row>261</xdr:row>
      <xdr:rowOff>979805</xdr:rowOff>
    </xdr:from>
    <xdr:to>
      <xdr:col>9</xdr:col>
      <xdr:colOff>1789430</xdr:colOff>
      <xdr:row>261</xdr:row>
      <xdr:rowOff>2307590</xdr:rowOff>
    </xdr:to>
    <xdr:pic>
      <xdr:nvPicPr>
        <xdr:cNvPr id="271" name="image270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7925" y="69866383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264</xdr:row>
      <xdr:rowOff>103505</xdr:rowOff>
    </xdr:from>
    <xdr:to>
      <xdr:col>9</xdr:col>
      <xdr:colOff>1200149</xdr:colOff>
      <xdr:row>264</xdr:row>
      <xdr:rowOff>1483360</xdr:rowOff>
    </xdr:to>
    <xdr:pic>
      <xdr:nvPicPr>
        <xdr:cNvPr id="273" name="image272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704748400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265</xdr:row>
      <xdr:rowOff>1086485</xdr:rowOff>
    </xdr:from>
    <xdr:to>
      <xdr:col>9</xdr:col>
      <xdr:colOff>1718944</xdr:colOff>
      <xdr:row>265</xdr:row>
      <xdr:rowOff>1894204</xdr:rowOff>
    </xdr:to>
    <xdr:pic>
      <xdr:nvPicPr>
        <xdr:cNvPr id="274" name="image273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707322690"/>
          <a:ext cx="1703705" cy="807085"/>
        </a:xfrm>
        <a:prstGeom prst="rect">
          <a:avLst/>
        </a:prstGeom>
      </xdr:spPr>
    </xdr:pic>
    <xdr:clientData/>
  </xdr:twoCellAnchor>
  <xdr:twoCellAnchor>
    <xdr:from>
      <xdr:col>9</xdr:col>
      <xdr:colOff>485775</xdr:colOff>
      <xdr:row>263</xdr:row>
      <xdr:rowOff>116205</xdr:rowOff>
    </xdr:from>
    <xdr:to>
      <xdr:col>9</xdr:col>
      <xdr:colOff>1436370</xdr:colOff>
      <xdr:row>263</xdr:row>
      <xdr:rowOff>1585595</xdr:rowOff>
    </xdr:to>
    <xdr:pic>
      <xdr:nvPicPr>
        <xdr:cNvPr id="275" name="image274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69730" y="702767200"/>
          <a:ext cx="950595" cy="1469390"/>
        </a:xfrm>
        <a:prstGeom prst="rect">
          <a:avLst/>
        </a:prstGeom>
      </xdr:spPr>
    </xdr:pic>
    <xdr:clientData/>
  </xdr:twoCellAnchor>
  <xdr:twoCellAnchor>
    <xdr:from>
      <xdr:col>9</xdr:col>
      <xdr:colOff>52705</xdr:colOff>
      <xdr:row>266</xdr:row>
      <xdr:rowOff>840105</xdr:rowOff>
    </xdr:from>
    <xdr:to>
      <xdr:col>9</xdr:col>
      <xdr:colOff>1438275</xdr:colOff>
      <xdr:row>266</xdr:row>
      <xdr:rowOff>2738755</xdr:rowOff>
    </xdr:to>
    <xdr:pic>
      <xdr:nvPicPr>
        <xdr:cNvPr id="276" name="image275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6660" y="710056365"/>
          <a:ext cx="1385570" cy="189865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267</xdr:row>
      <xdr:rowOff>1223010</xdr:rowOff>
    </xdr:from>
    <xdr:to>
      <xdr:col>9</xdr:col>
      <xdr:colOff>1755140</xdr:colOff>
      <xdr:row>267</xdr:row>
      <xdr:rowOff>2399030</xdr:rowOff>
    </xdr:to>
    <xdr:pic>
      <xdr:nvPicPr>
        <xdr:cNvPr id="277" name="image276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714806165"/>
          <a:ext cx="1577340" cy="1176020"/>
        </a:xfrm>
        <a:prstGeom prst="rect">
          <a:avLst/>
        </a:prstGeom>
      </xdr:spPr>
    </xdr:pic>
    <xdr:clientData/>
  </xdr:twoCellAnchor>
  <xdr:twoCellAnchor>
    <xdr:from>
      <xdr:col>9</xdr:col>
      <xdr:colOff>148590</xdr:colOff>
      <xdr:row>269</xdr:row>
      <xdr:rowOff>346075</xdr:rowOff>
    </xdr:from>
    <xdr:to>
      <xdr:col>9</xdr:col>
      <xdr:colOff>1737995</xdr:colOff>
      <xdr:row>269</xdr:row>
      <xdr:rowOff>2041525</xdr:rowOff>
    </xdr:to>
    <xdr:pic>
      <xdr:nvPicPr>
        <xdr:cNvPr id="279" name="image278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2545" y="719691220"/>
          <a:ext cx="1589405" cy="169545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270</xdr:row>
      <xdr:rowOff>26035</xdr:rowOff>
    </xdr:from>
    <xdr:to>
      <xdr:col>9</xdr:col>
      <xdr:colOff>1816735</xdr:colOff>
      <xdr:row>270</xdr:row>
      <xdr:rowOff>943610</xdr:rowOff>
    </xdr:to>
    <xdr:sp>
      <xdr:nvSpPr>
        <xdr:cNvPr id="280" name="figure279"/>
        <xdr:cNvSpPr txBox="1"/>
      </xdr:nvSpPr>
      <xdr:spPr>
        <a:xfrm>
          <a:off x="8800465" y="72234869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11430</xdr:colOff>
      <xdr:row>271</xdr:row>
      <xdr:rowOff>103505</xdr:rowOff>
    </xdr:from>
    <xdr:to>
      <xdr:col>9</xdr:col>
      <xdr:colOff>1200149</xdr:colOff>
      <xdr:row>271</xdr:row>
      <xdr:rowOff>1483360</xdr:rowOff>
    </xdr:to>
    <xdr:pic>
      <xdr:nvPicPr>
        <xdr:cNvPr id="281" name="image280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724017475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270</xdr:row>
      <xdr:rowOff>116205</xdr:rowOff>
    </xdr:from>
    <xdr:to>
      <xdr:col>9</xdr:col>
      <xdr:colOff>1777999</xdr:colOff>
      <xdr:row>270</xdr:row>
      <xdr:rowOff>918845</xdr:rowOff>
    </xdr:to>
    <xdr:pic>
      <xdr:nvPicPr>
        <xdr:cNvPr id="282" name="image281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722438865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357505</xdr:colOff>
      <xdr:row>272</xdr:row>
      <xdr:rowOff>336550</xdr:rowOff>
    </xdr:from>
    <xdr:to>
      <xdr:col>9</xdr:col>
      <xdr:colOff>1597024</xdr:colOff>
      <xdr:row>272</xdr:row>
      <xdr:rowOff>2322829</xdr:rowOff>
    </xdr:to>
    <xdr:pic>
      <xdr:nvPicPr>
        <xdr:cNvPr id="283" name="image28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1460" y="72584373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141605</xdr:colOff>
      <xdr:row>273</xdr:row>
      <xdr:rowOff>79375</xdr:rowOff>
    </xdr:from>
    <xdr:to>
      <xdr:col>9</xdr:col>
      <xdr:colOff>1589405</xdr:colOff>
      <xdr:row>273</xdr:row>
      <xdr:rowOff>1908175</xdr:rowOff>
    </xdr:to>
    <xdr:pic>
      <xdr:nvPicPr>
        <xdr:cNvPr id="284" name="image283"/>
        <xdr:cNvPicPr>
          <a:picLocks noChangeAspect="1"/>
        </xdr:cNvPicPr>
      </xdr:nvPicPr>
      <xdr:blipFill>
        <a:blip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5560" y="728564075"/>
          <a:ext cx="1447800" cy="182880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275</xdr:row>
      <xdr:rowOff>49530</xdr:rowOff>
    </xdr:from>
    <xdr:to>
      <xdr:col>9</xdr:col>
      <xdr:colOff>1507489</xdr:colOff>
      <xdr:row>275</xdr:row>
      <xdr:rowOff>1942465</xdr:rowOff>
    </xdr:to>
    <xdr:pic>
      <xdr:nvPicPr>
        <xdr:cNvPr id="286" name="image285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73171875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269240</xdr:colOff>
      <xdr:row>276</xdr:row>
      <xdr:rowOff>559435</xdr:rowOff>
    </xdr:from>
    <xdr:to>
      <xdr:col>9</xdr:col>
      <xdr:colOff>1466215</xdr:colOff>
      <xdr:row>276</xdr:row>
      <xdr:rowOff>2469514</xdr:rowOff>
    </xdr:to>
    <xdr:pic>
      <xdr:nvPicPr>
        <xdr:cNvPr id="287" name="image286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3195" y="73421938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109855</xdr:colOff>
      <xdr:row>277</xdr:row>
      <xdr:rowOff>1696720</xdr:rowOff>
    </xdr:from>
    <xdr:to>
      <xdr:col>9</xdr:col>
      <xdr:colOff>1755140</xdr:colOff>
      <xdr:row>277</xdr:row>
      <xdr:rowOff>2415540</xdr:rowOff>
    </xdr:to>
    <xdr:pic>
      <xdr:nvPicPr>
        <xdr:cNvPr id="288" name="image287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3810" y="739129205"/>
          <a:ext cx="1645285" cy="718820"/>
        </a:xfrm>
        <a:prstGeom prst="rect">
          <a:avLst/>
        </a:prstGeom>
      </xdr:spPr>
    </xdr:pic>
    <xdr:clientData/>
  </xdr:twoCellAnchor>
  <xdr:twoCellAnchor>
    <xdr:from>
      <xdr:col>9</xdr:col>
      <xdr:colOff>309245</xdr:colOff>
      <xdr:row>278</xdr:row>
      <xdr:rowOff>391795</xdr:rowOff>
    </xdr:from>
    <xdr:to>
      <xdr:col>9</xdr:col>
      <xdr:colOff>1435734</xdr:colOff>
      <xdr:row>278</xdr:row>
      <xdr:rowOff>2530474</xdr:rowOff>
    </xdr:to>
    <xdr:pic>
      <xdr:nvPicPr>
        <xdr:cNvPr id="289" name="image288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3200" y="74199623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279</xdr:row>
      <xdr:rowOff>248920</xdr:rowOff>
    </xdr:from>
    <xdr:to>
      <xdr:col>9</xdr:col>
      <xdr:colOff>1624964</xdr:colOff>
      <xdr:row>279</xdr:row>
      <xdr:rowOff>1344930</xdr:rowOff>
    </xdr:to>
    <xdr:pic>
      <xdr:nvPicPr>
        <xdr:cNvPr id="290" name="image289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74622152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109220</xdr:colOff>
      <xdr:row>281</xdr:row>
      <xdr:rowOff>716915</xdr:rowOff>
    </xdr:from>
    <xdr:to>
      <xdr:col>9</xdr:col>
      <xdr:colOff>1813559</xdr:colOff>
      <xdr:row>281</xdr:row>
      <xdr:rowOff>1525270</xdr:rowOff>
    </xdr:to>
    <xdr:pic>
      <xdr:nvPicPr>
        <xdr:cNvPr id="292" name="image291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3175" y="750468400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8890</xdr:colOff>
      <xdr:row>282</xdr:row>
      <xdr:rowOff>1266825</xdr:rowOff>
    </xdr:from>
    <xdr:to>
      <xdr:col>9</xdr:col>
      <xdr:colOff>1728469</xdr:colOff>
      <xdr:row>282</xdr:row>
      <xdr:rowOff>2506344</xdr:rowOff>
    </xdr:to>
    <xdr:pic>
      <xdr:nvPicPr>
        <xdr:cNvPr id="293" name="image292"/>
        <xdr:cNvPicPr>
          <a:picLocks noChangeAspect="1"/>
        </xdr:cNvPicPr>
      </xdr:nvPicPr>
      <xdr:blipFill>
        <a:blip r:embed="rId13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2845" y="753205885"/>
          <a:ext cx="1718945" cy="123888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284</xdr:row>
      <xdr:rowOff>777875</xdr:rowOff>
    </xdr:from>
    <xdr:to>
      <xdr:col>9</xdr:col>
      <xdr:colOff>1717040</xdr:colOff>
      <xdr:row>284</xdr:row>
      <xdr:rowOff>2005330</xdr:rowOff>
    </xdr:to>
    <xdr:pic>
      <xdr:nvPicPr>
        <xdr:cNvPr id="294" name="image293"/>
        <xdr:cNvPicPr>
          <a:picLocks noChangeAspect="1"/>
        </xdr:cNvPicPr>
      </xdr:nvPicPr>
      <xdr:blipFill>
        <a:blip r:embed="rId13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757684540"/>
          <a:ext cx="1702435" cy="122745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283</xdr:row>
      <xdr:rowOff>101600</xdr:rowOff>
    </xdr:from>
    <xdr:to>
      <xdr:col>9</xdr:col>
      <xdr:colOff>1590675</xdr:colOff>
      <xdr:row>283</xdr:row>
      <xdr:rowOff>1094105</xdr:rowOff>
    </xdr:to>
    <xdr:pic>
      <xdr:nvPicPr>
        <xdr:cNvPr id="295" name="image294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75581319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58420</xdr:colOff>
      <xdr:row>285</xdr:row>
      <xdr:rowOff>1658620</xdr:rowOff>
    </xdr:from>
    <xdr:to>
      <xdr:col>9</xdr:col>
      <xdr:colOff>1675130</xdr:colOff>
      <xdr:row>285</xdr:row>
      <xdr:rowOff>2708909</xdr:rowOff>
    </xdr:to>
    <xdr:pic>
      <xdr:nvPicPr>
        <xdr:cNvPr id="296" name="image295"/>
        <xdr:cNvPicPr>
          <a:picLocks noChangeAspect="1"/>
        </xdr:cNvPicPr>
      </xdr:nvPicPr>
      <xdr:blipFill>
        <a:blip r:embed="rId13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2375" y="761347220"/>
          <a:ext cx="1616710" cy="1049655"/>
        </a:xfrm>
        <a:prstGeom prst="rect">
          <a:avLst/>
        </a:prstGeom>
      </xdr:spPr>
    </xdr:pic>
    <xdr:clientData/>
  </xdr:twoCellAnchor>
  <xdr:twoCellAnchor>
    <xdr:from>
      <xdr:col>9</xdr:col>
      <xdr:colOff>167005</xdr:colOff>
      <xdr:row>286</xdr:row>
      <xdr:rowOff>804545</xdr:rowOff>
    </xdr:from>
    <xdr:to>
      <xdr:col>9</xdr:col>
      <xdr:colOff>1737360</xdr:colOff>
      <xdr:row>286</xdr:row>
      <xdr:rowOff>2125345</xdr:rowOff>
    </xdr:to>
    <xdr:pic>
      <xdr:nvPicPr>
        <xdr:cNvPr id="297" name="image296"/>
        <xdr:cNvPicPr>
          <a:picLocks noChangeAspect="1"/>
        </xdr:cNvPicPr>
      </xdr:nvPicPr>
      <xdr:blipFill>
        <a:blip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960" y="764860040"/>
          <a:ext cx="1570355" cy="1320800"/>
        </a:xfrm>
        <a:prstGeom prst="rect">
          <a:avLst/>
        </a:prstGeom>
      </xdr:spPr>
    </xdr:pic>
    <xdr:clientData/>
  </xdr:twoCellAnchor>
  <xdr:twoCellAnchor>
    <xdr:from>
      <xdr:col>9</xdr:col>
      <xdr:colOff>212725</xdr:colOff>
      <xdr:row>287</xdr:row>
      <xdr:rowOff>497840</xdr:rowOff>
    </xdr:from>
    <xdr:to>
      <xdr:col>9</xdr:col>
      <xdr:colOff>1544955</xdr:colOff>
      <xdr:row>287</xdr:row>
      <xdr:rowOff>2383154</xdr:rowOff>
    </xdr:to>
    <xdr:pic>
      <xdr:nvPicPr>
        <xdr:cNvPr id="298" name="image297"/>
        <xdr:cNvPicPr>
          <a:picLocks noChangeAspect="1"/>
        </xdr:cNvPicPr>
      </xdr:nvPicPr>
      <xdr:blipFill>
        <a:blip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6680" y="767335270"/>
          <a:ext cx="1332230" cy="1884680"/>
        </a:xfrm>
        <a:prstGeom prst="rect">
          <a:avLst/>
        </a:prstGeom>
      </xdr:spPr>
    </xdr:pic>
    <xdr:clientData/>
  </xdr:twoCellAnchor>
  <xdr:twoCellAnchor>
    <xdr:from>
      <xdr:col>9</xdr:col>
      <xdr:colOff>99695</xdr:colOff>
      <xdr:row>288</xdr:row>
      <xdr:rowOff>1195705</xdr:rowOff>
    </xdr:from>
    <xdr:to>
      <xdr:col>9</xdr:col>
      <xdr:colOff>1633220</xdr:colOff>
      <xdr:row>288</xdr:row>
      <xdr:rowOff>2576830</xdr:rowOff>
    </xdr:to>
    <xdr:pic>
      <xdr:nvPicPr>
        <xdr:cNvPr id="299" name="image298"/>
        <xdr:cNvPicPr>
          <a:picLocks noChangeAspect="1"/>
        </xdr:cNvPicPr>
      </xdr:nvPicPr>
      <xdr:blipFill>
        <a:blip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3650" y="771010650"/>
          <a:ext cx="1533525" cy="1381125"/>
        </a:xfrm>
        <a:prstGeom prst="rect">
          <a:avLst/>
        </a:prstGeom>
      </xdr:spPr>
    </xdr:pic>
    <xdr:clientData/>
  </xdr:twoCellAnchor>
  <xdr:twoCellAnchor>
    <xdr:from>
      <xdr:col>9</xdr:col>
      <xdr:colOff>173990</xdr:colOff>
      <xdr:row>290</xdr:row>
      <xdr:rowOff>93980</xdr:rowOff>
    </xdr:from>
    <xdr:to>
      <xdr:col>9</xdr:col>
      <xdr:colOff>1365884</xdr:colOff>
      <xdr:row>290</xdr:row>
      <xdr:rowOff>1346835</xdr:rowOff>
    </xdr:to>
    <xdr:pic>
      <xdr:nvPicPr>
        <xdr:cNvPr id="300" name="image299"/>
        <xdr:cNvPicPr>
          <a:picLocks noChangeAspect="1"/>
        </xdr:cNvPicPr>
      </xdr:nvPicPr>
      <xdr:blipFill>
        <a:blip r:embed="rId14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7945" y="775077825"/>
          <a:ext cx="1191260" cy="1252855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291</xdr:row>
      <xdr:rowOff>596900</xdr:rowOff>
    </xdr:from>
    <xdr:to>
      <xdr:col>9</xdr:col>
      <xdr:colOff>1018539</xdr:colOff>
      <xdr:row>291</xdr:row>
      <xdr:rowOff>2095500</xdr:rowOff>
    </xdr:to>
    <xdr:pic>
      <xdr:nvPicPr>
        <xdr:cNvPr id="301" name="image300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776973935"/>
          <a:ext cx="830580" cy="1498600"/>
        </a:xfrm>
        <a:prstGeom prst="rect">
          <a:avLst/>
        </a:prstGeom>
      </xdr:spPr>
    </xdr:pic>
    <xdr:clientData/>
  </xdr:twoCellAnchor>
  <xdr:twoCellAnchor>
    <xdr:from>
      <xdr:col>9</xdr:col>
      <xdr:colOff>281940</xdr:colOff>
      <xdr:row>289</xdr:row>
      <xdr:rowOff>62230</xdr:rowOff>
    </xdr:from>
    <xdr:to>
      <xdr:col>9</xdr:col>
      <xdr:colOff>1083945</xdr:colOff>
      <xdr:row>289</xdr:row>
      <xdr:rowOff>1301749</xdr:rowOff>
    </xdr:to>
    <xdr:pic>
      <xdr:nvPicPr>
        <xdr:cNvPr id="302" name="image301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5895" y="77364971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292</xdr:row>
      <xdr:rowOff>49530</xdr:rowOff>
    </xdr:from>
    <xdr:to>
      <xdr:col>9</xdr:col>
      <xdr:colOff>1507489</xdr:colOff>
      <xdr:row>292</xdr:row>
      <xdr:rowOff>1942465</xdr:rowOff>
    </xdr:to>
    <xdr:pic>
      <xdr:nvPicPr>
        <xdr:cNvPr id="303" name="image302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77920850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92075</xdr:colOff>
      <xdr:row>293</xdr:row>
      <xdr:rowOff>818515</xdr:rowOff>
    </xdr:from>
    <xdr:to>
      <xdr:col>9</xdr:col>
      <xdr:colOff>1289050</xdr:colOff>
      <xdr:row>293</xdr:row>
      <xdr:rowOff>2728594</xdr:rowOff>
    </xdr:to>
    <xdr:pic>
      <xdr:nvPicPr>
        <xdr:cNvPr id="304" name="image303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6030" y="78196821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165100</xdr:colOff>
      <xdr:row>295</xdr:row>
      <xdr:rowOff>107950</xdr:rowOff>
    </xdr:from>
    <xdr:to>
      <xdr:col>9</xdr:col>
      <xdr:colOff>1567814</xdr:colOff>
      <xdr:row>295</xdr:row>
      <xdr:rowOff>1880870</xdr:rowOff>
    </xdr:to>
    <xdr:pic>
      <xdr:nvPicPr>
        <xdr:cNvPr id="305" name="image304"/>
        <xdr:cNvPicPr>
          <a:picLocks noChangeAspect="1"/>
        </xdr:cNvPicPr>
      </xdr:nvPicPr>
      <xdr:blipFill>
        <a:blip r:embed="rId14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9055" y="786822785"/>
          <a:ext cx="1402080" cy="177292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294</xdr:row>
      <xdr:rowOff>210820</xdr:rowOff>
    </xdr:from>
    <xdr:to>
      <xdr:col>9</xdr:col>
      <xdr:colOff>1682115</xdr:colOff>
      <xdr:row>294</xdr:row>
      <xdr:rowOff>1582420</xdr:rowOff>
    </xdr:to>
    <xdr:pic>
      <xdr:nvPicPr>
        <xdr:cNvPr id="306" name="image305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78513305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101600</xdr:colOff>
      <xdr:row>296</xdr:row>
      <xdr:rowOff>708025</xdr:rowOff>
    </xdr:from>
    <xdr:to>
      <xdr:col>9</xdr:col>
      <xdr:colOff>1631950</xdr:colOff>
      <xdr:row>296</xdr:row>
      <xdr:rowOff>1480184</xdr:rowOff>
    </xdr:to>
    <xdr:pic>
      <xdr:nvPicPr>
        <xdr:cNvPr id="307" name="image306"/>
        <xdr:cNvPicPr>
          <a:picLocks noChangeAspect="1"/>
        </xdr:cNvPicPr>
      </xdr:nvPicPr>
      <xdr:blipFill>
        <a:blip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5555" y="789410410"/>
          <a:ext cx="1530350" cy="771525"/>
        </a:xfrm>
        <a:prstGeom prst="rect">
          <a:avLst/>
        </a:prstGeom>
      </xdr:spPr>
    </xdr:pic>
    <xdr:clientData/>
  </xdr:twoCellAnchor>
  <xdr:twoCellAnchor>
    <xdr:from>
      <xdr:col>9</xdr:col>
      <xdr:colOff>147320</xdr:colOff>
      <xdr:row>297</xdr:row>
      <xdr:rowOff>1031240</xdr:rowOff>
    </xdr:from>
    <xdr:to>
      <xdr:col>9</xdr:col>
      <xdr:colOff>1273809</xdr:colOff>
      <xdr:row>297</xdr:row>
      <xdr:rowOff>3169919</xdr:rowOff>
    </xdr:to>
    <xdr:pic>
      <xdr:nvPicPr>
        <xdr:cNvPr id="308" name="image30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1275" y="79192120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45720</xdr:colOff>
      <xdr:row>298</xdr:row>
      <xdr:rowOff>1502410</xdr:rowOff>
    </xdr:from>
    <xdr:to>
      <xdr:col>9</xdr:col>
      <xdr:colOff>1737360</xdr:colOff>
      <xdr:row>298</xdr:row>
      <xdr:rowOff>3015615</xdr:rowOff>
    </xdr:to>
    <xdr:pic>
      <xdr:nvPicPr>
        <xdr:cNvPr id="309" name="image308"/>
        <xdr:cNvPicPr>
          <a:picLocks noChangeAspect="1"/>
        </xdr:cNvPicPr>
      </xdr:nvPicPr>
      <xdr:blipFill>
        <a:blip r:embed="rId1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9675" y="796762440"/>
          <a:ext cx="1691640" cy="1513205"/>
        </a:xfrm>
        <a:prstGeom prst="rect">
          <a:avLst/>
        </a:prstGeom>
      </xdr:spPr>
    </xdr:pic>
    <xdr:clientData/>
  </xdr:twoCellAnchor>
  <xdr:twoCellAnchor>
    <xdr:from>
      <xdr:col>9</xdr:col>
      <xdr:colOff>80645</xdr:colOff>
      <xdr:row>299</xdr:row>
      <xdr:rowOff>1602105</xdr:rowOff>
    </xdr:from>
    <xdr:to>
      <xdr:col>9</xdr:col>
      <xdr:colOff>1807845</xdr:colOff>
      <xdr:row>299</xdr:row>
      <xdr:rowOff>2411730</xdr:rowOff>
    </xdr:to>
    <xdr:pic>
      <xdr:nvPicPr>
        <xdr:cNvPr id="310" name="image309"/>
        <xdr:cNvPicPr>
          <a:picLocks noChangeAspect="1"/>
        </xdr:cNvPicPr>
      </xdr:nvPicPr>
      <xdr:blipFill>
        <a:blip r:embed="rId14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4600" y="801430325"/>
          <a:ext cx="1727200" cy="809625"/>
        </a:xfrm>
        <a:prstGeom prst="rect">
          <a:avLst/>
        </a:prstGeom>
      </xdr:spPr>
    </xdr:pic>
    <xdr:clientData/>
  </xdr:twoCellAnchor>
  <xdr:twoCellAnchor>
    <xdr:from>
      <xdr:col>9</xdr:col>
      <xdr:colOff>104140</xdr:colOff>
      <xdr:row>301</xdr:row>
      <xdr:rowOff>1461770</xdr:rowOff>
    </xdr:from>
    <xdr:to>
      <xdr:col>9</xdr:col>
      <xdr:colOff>1762760</xdr:colOff>
      <xdr:row>301</xdr:row>
      <xdr:rowOff>2538095</xdr:rowOff>
    </xdr:to>
    <xdr:pic>
      <xdr:nvPicPr>
        <xdr:cNvPr id="311" name="image310"/>
        <xdr:cNvPicPr>
          <a:picLocks noChangeAspect="1"/>
        </xdr:cNvPicPr>
      </xdr:nvPicPr>
      <xdr:blipFill>
        <a:blip r:embed="rId14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8095" y="807650785"/>
          <a:ext cx="1658620" cy="1076325"/>
        </a:xfrm>
        <a:prstGeom prst="rect">
          <a:avLst/>
        </a:prstGeom>
      </xdr:spPr>
    </xdr:pic>
    <xdr:clientData/>
  </xdr:twoCellAnchor>
  <xdr:twoCellAnchor>
    <xdr:from>
      <xdr:col>9</xdr:col>
      <xdr:colOff>174625</xdr:colOff>
      <xdr:row>300</xdr:row>
      <xdr:rowOff>101600</xdr:rowOff>
    </xdr:from>
    <xdr:to>
      <xdr:col>9</xdr:col>
      <xdr:colOff>1110614</xdr:colOff>
      <xdr:row>300</xdr:row>
      <xdr:rowOff>1877060</xdr:rowOff>
    </xdr:to>
    <xdr:pic>
      <xdr:nvPicPr>
        <xdr:cNvPr id="312" name="image311"/>
        <xdr:cNvPicPr>
          <a:picLocks noChangeAspect="1"/>
        </xdr:cNvPicPr>
      </xdr:nvPicPr>
      <xdr:blipFill>
        <a:blip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8580" y="804299890"/>
          <a:ext cx="935355" cy="1775460"/>
        </a:xfrm>
        <a:prstGeom prst="rect">
          <a:avLst/>
        </a:prstGeom>
      </xdr:spPr>
    </xdr:pic>
    <xdr:clientData/>
  </xdr:twoCellAnchor>
  <xdr:twoCellAnchor>
    <xdr:from>
      <xdr:col>9</xdr:col>
      <xdr:colOff>65405</xdr:colOff>
      <xdr:row>302</xdr:row>
      <xdr:rowOff>748665</xdr:rowOff>
    </xdr:from>
    <xdr:to>
      <xdr:col>9</xdr:col>
      <xdr:colOff>1304924</xdr:colOff>
      <xdr:row>302</xdr:row>
      <xdr:rowOff>2734944</xdr:rowOff>
    </xdr:to>
    <xdr:pic>
      <xdr:nvPicPr>
        <xdr:cNvPr id="313" name="image31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360" y="81090833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303</xdr:row>
      <xdr:rowOff>430530</xdr:rowOff>
    </xdr:from>
    <xdr:to>
      <xdr:col>9</xdr:col>
      <xdr:colOff>1755140</xdr:colOff>
      <xdr:row>303</xdr:row>
      <xdr:rowOff>1687830</xdr:rowOff>
    </xdr:to>
    <xdr:pic>
      <xdr:nvPicPr>
        <xdr:cNvPr id="314" name="image313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814164615"/>
          <a:ext cx="1686560" cy="1257300"/>
        </a:xfrm>
        <a:prstGeom prst="rect">
          <a:avLst/>
        </a:prstGeom>
      </xdr:spPr>
    </xdr:pic>
    <xdr:clientData/>
  </xdr:twoCellAnchor>
  <xdr:twoCellAnchor>
    <xdr:from>
      <xdr:col>9</xdr:col>
      <xdr:colOff>78740</xdr:colOff>
      <xdr:row>305</xdr:row>
      <xdr:rowOff>788670</xdr:rowOff>
    </xdr:from>
    <xdr:to>
      <xdr:col>9</xdr:col>
      <xdr:colOff>1205229</xdr:colOff>
      <xdr:row>305</xdr:row>
      <xdr:rowOff>2927349</xdr:rowOff>
    </xdr:to>
    <xdr:pic>
      <xdr:nvPicPr>
        <xdr:cNvPr id="315" name="image31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2695" y="81870105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38100</xdr:colOff>
      <xdr:row>306</xdr:row>
      <xdr:rowOff>1762125</xdr:rowOff>
    </xdr:from>
    <xdr:to>
      <xdr:col>9</xdr:col>
      <xdr:colOff>1694814</xdr:colOff>
      <xdr:row>306</xdr:row>
      <xdr:rowOff>2605405</xdr:rowOff>
    </xdr:to>
    <xdr:pic>
      <xdr:nvPicPr>
        <xdr:cNvPr id="317" name="image316"/>
        <xdr:cNvPicPr>
          <a:picLocks noChangeAspect="1"/>
        </xdr:cNvPicPr>
      </xdr:nvPicPr>
      <xdr:blipFill>
        <a:blip r:embed="rId14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2055" y="823645165"/>
          <a:ext cx="1656080" cy="8432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308</xdr:row>
      <xdr:rowOff>134620</xdr:rowOff>
    </xdr:from>
    <xdr:to>
      <xdr:col>9</xdr:col>
      <xdr:colOff>1208405</xdr:colOff>
      <xdr:row>308</xdr:row>
      <xdr:rowOff>2044699</xdr:rowOff>
    </xdr:to>
    <xdr:pic>
      <xdr:nvPicPr>
        <xdr:cNvPr id="318" name="image317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82817398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307</xdr:row>
      <xdr:rowOff>209550</xdr:rowOff>
    </xdr:from>
    <xdr:to>
      <xdr:col>9</xdr:col>
      <xdr:colOff>1682115</xdr:colOff>
      <xdr:row>307</xdr:row>
      <xdr:rowOff>1581150</xdr:rowOff>
    </xdr:to>
    <xdr:pic>
      <xdr:nvPicPr>
        <xdr:cNvPr id="319" name="image31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82645948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309</xdr:row>
      <xdr:rowOff>59055</xdr:rowOff>
    </xdr:from>
    <xdr:to>
      <xdr:col>9</xdr:col>
      <xdr:colOff>1019174</xdr:colOff>
      <xdr:row>309</xdr:row>
      <xdr:rowOff>1331594</xdr:rowOff>
    </xdr:to>
    <xdr:pic>
      <xdr:nvPicPr>
        <xdr:cNvPr id="320" name="image319"/>
        <xdr:cNvPicPr>
          <a:picLocks noChangeAspect="1"/>
        </xdr:cNvPicPr>
      </xdr:nvPicPr>
      <xdr:blipFill>
        <a:blip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830285995"/>
          <a:ext cx="1007110" cy="1271905"/>
        </a:xfrm>
        <a:prstGeom prst="rect">
          <a:avLst/>
        </a:prstGeom>
      </xdr:spPr>
    </xdr:pic>
    <xdr:clientData/>
  </xdr:twoCellAnchor>
  <xdr:twoCellAnchor>
    <xdr:from>
      <xdr:col>9</xdr:col>
      <xdr:colOff>130175</xdr:colOff>
      <xdr:row>310</xdr:row>
      <xdr:rowOff>792480</xdr:rowOff>
    </xdr:from>
    <xdr:to>
      <xdr:col>9</xdr:col>
      <xdr:colOff>1631314</xdr:colOff>
      <xdr:row>310</xdr:row>
      <xdr:rowOff>1329055</xdr:rowOff>
    </xdr:to>
    <xdr:pic>
      <xdr:nvPicPr>
        <xdr:cNvPr id="321" name="image320"/>
        <xdr:cNvPicPr>
          <a:picLocks noChangeAspect="1"/>
        </xdr:cNvPicPr>
      </xdr:nvPicPr>
      <xdr:blipFill>
        <a:blip r:embed="rId1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4130" y="832412610"/>
          <a:ext cx="1500505" cy="53657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311</xdr:row>
      <xdr:rowOff>393065</xdr:rowOff>
    </xdr:from>
    <xdr:to>
      <xdr:col>9</xdr:col>
      <xdr:colOff>1718944</xdr:colOff>
      <xdr:row>311</xdr:row>
      <xdr:rowOff>1201420</xdr:rowOff>
    </xdr:to>
    <xdr:pic>
      <xdr:nvPicPr>
        <xdr:cNvPr id="322" name="image321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834993250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312</xdr:row>
      <xdr:rowOff>1368425</xdr:rowOff>
    </xdr:from>
    <xdr:to>
      <xdr:col>9</xdr:col>
      <xdr:colOff>1579244</xdr:colOff>
      <xdr:row>312</xdr:row>
      <xdr:rowOff>1922780</xdr:rowOff>
    </xdr:to>
    <xdr:pic>
      <xdr:nvPicPr>
        <xdr:cNvPr id="323" name="image322"/>
        <xdr:cNvPicPr>
          <a:picLocks noChangeAspect="1"/>
        </xdr:cNvPicPr>
      </xdr:nvPicPr>
      <xdr:blipFill>
        <a:blip r:embed="rId14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837561825"/>
          <a:ext cx="1529080" cy="55435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314</xdr:row>
      <xdr:rowOff>861060</xdr:rowOff>
    </xdr:from>
    <xdr:to>
      <xdr:col>9</xdr:col>
      <xdr:colOff>1605914</xdr:colOff>
      <xdr:row>314</xdr:row>
      <xdr:rowOff>1397635</xdr:rowOff>
    </xdr:to>
    <xdr:pic>
      <xdr:nvPicPr>
        <xdr:cNvPr id="325" name="image324"/>
        <xdr:cNvPicPr>
          <a:picLocks noChangeAspect="1"/>
        </xdr:cNvPicPr>
      </xdr:nvPicPr>
      <xdr:blipFill>
        <a:blip r:embed="rId14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842737075"/>
          <a:ext cx="1438910" cy="53657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315</xdr:row>
      <xdr:rowOff>102870</xdr:rowOff>
    </xdr:from>
    <xdr:to>
      <xdr:col>9</xdr:col>
      <xdr:colOff>1590675</xdr:colOff>
      <xdr:row>315</xdr:row>
      <xdr:rowOff>1095375</xdr:rowOff>
    </xdr:to>
    <xdr:pic>
      <xdr:nvPicPr>
        <xdr:cNvPr id="326" name="image325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845355180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316</xdr:row>
      <xdr:rowOff>615950</xdr:rowOff>
    </xdr:from>
    <xdr:to>
      <xdr:col>9</xdr:col>
      <xdr:colOff>1654809</xdr:colOff>
      <xdr:row>316</xdr:row>
      <xdr:rowOff>2146300</xdr:rowOff>
    </xdr:to>
    <xdr:pic>
      <xdr:nvPicPr>
        <xdr:cNvPr id="327" name="image326"/>
        <xdr:cNvPicPr>
          <a:picLocks noChangeAspect="1"/>
        </xdr:cNvPicPr>
      </xdr:nvPicPr>
      <xdr:blipFill>
        <a:blip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847065235"/>
          <a:ext cx="1642745" cy="1530350"/>
        </a:xfrm>
        <a:prstGeom prst="rect">
          <a:avLst/>
        </a:prstGeom>
      </xdr:spPr>
    </xdr:pic>
    <xdr:clientData/>
  </xdr:twoCellAnchor>
  <xdr:twoCellAnchor>
    <xdr:from>
      <xdr:col>9</xdr:col>
      <xdr:colOff>32385</xdr:colOff>
      <xdr:row>317</xdr:row>
      <xdr:rowOff>979805</xdr:rowOff>
    </xdr:from>
    <xdr:to>
      <xdr:col>9</xdr:col>
      <xdr:colOff>1736724</xdr:colOff>
      <xdr:row>317</xdr:row>
      <xdr:rowOff>1788160</xdr:rowOff>
    </xdr:to>
    <xdr:pic>
      <xdr:nvPicPr>
        <xdr:cNvPr id="328" name="image327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6340" y="850109425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31750</xdr:colOff>
      <xdr:row>319</xdr:row>
      <xdr:rowOff>328295</xdr:rowOff>
    </xdr:from>
    <xdr:to>
      <xdr:col>9</xdr:col>
      <xdr:colOff>1700529</xdr:colOff>
      <xdr:row>319</xdr:row>
      <xdr:rowOff>1263014</xdr:rowOff>
    </xdr:to>
    <xdr:pic>
      <xdr:nvPicPr>
        <xdr:cNvPr id="329" name="image328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705" y="853630500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318</xdr:row>
      <xdr:rowOff>101600</xdr:rowOff>
    </xdr:from>
    <xdr:to>
      <xdr:col>9</xdr:col>
      <xdr:colOff>1590675</xdr:colOff>
      <xdr:row>318</xdr:row>
      <xdr:rowOff>1094105</xdr:rowOff>
    </xdr:to>
    <xdr:pic>
      <xdr:nvPicPr>
        <xdr:cNvPr id="330" name="image329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85220873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320</xdr:row>
      <xdr:rowOff>707390</xdr:rowOff>
    </xdr:from>
    <xdr:to>
      <xdr:col>9</xdr:col>
      <xdr:colOff>1676400</xdr:colOff>
      <xdr:row>320</xdr:row>
      <xdr:rowOff>1084580</xdr:rowOff>
    </xdr:to>
    <xdr:pic>
      <xdr:nvPicPr>
        <xdr:cNvPr id="331" name="image330"/>
        <xdr:cNvPicPr>
          <a:picLocks noChangeAspect="1"/>
        </xdr:cNvPicPr>
      </xdr:nvPicPr>
      <xdr:blipFill>
        <a:blip r:embed="rId14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855600905"/>
          <a:ext cx="1621155" cy="377190"/>
        </a:xfrm>
        <a:prstGeom prst="rect">
          <a:avLst/>
        </a:prstGeom>
      </xdr:spPr>
    </xdr:pic>
    <xdr:clientData/>
  </xdr:twoCellAnchor>
  <xdr:twoCellAnchor>
    <xdr:from>
      <xdr:col>9</xdr:col>
      <xdr:colOff>25400</xdr:colOff>
      <xdr:row>321</xdr:row>
      <xdr:rowOff>1578610</xdr:rowOff>
    </xdr:from>
    <xdr:to>
      <xdr:col>9</xdr:col>
      <xdr:colOff>1708150</xdr:colOff>
      <xdr:row>321</xdr:row>
      <xdr:rowOff>2790190</xdr:rowOff>
    </xdr:to>
    <xdr:pic>
      <xdr:nvPicPr>
        <xdr:cNvPr id="332" name="image331"/>
        <xdr:cNvPicPr>
          <a:picLocks noChangeAspect="1"/>
        </xdr:cNvPicPr>
      </xdr:nvPicPr>
      <xdr:blipFill>
        <a:blip r:embed="rId15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9355" y="858263460"/>
          <a:ext cx="1682750" cy="1211580"/>
        </a:xfrm>
        <a:prstGeom prst="rect">
          <a:avLst/>
        </a:prstGeom>
      </xdr:spPr>
    </xdr:pic>
    <xdr:clientData/>
  </xdr:twoCellAnchor>
  <xdr:twoCellAnchor>
    <xdr:from>
      <xdr:col>9</xdr:col>
      <xdr:colOff>433070</xdr:colOff>
      <xdr:row>322</xdr:row>
      <xdr:rowOff>387350</xdr:rowOff>
    </xdr:from>
    <xdr:to>
      <xdr:col>9</xdr:col>
      <xdr:colOff>1715135</xdr:colOff>
      <xdr:row>322</xdr:row>
      <xdr:rowOff>2143760</xdr:rowOff>
    </xdr:to>
    <xdr:pic>
      <xdr:nvPicPr>
        <xdr:cNvPr id="333" name="image332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17025" y="861442270"/>
          <a:ext cx="1282065" cy="17564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323</xdr:row>
      <xdr:rowOff>1421130</xdr:rowOff>
    </xdr:from>
    <xdr:to>
      <xdr:col>9</xdr:col>
      <xdr:colOff>1755775</xdr:colOff>
      <xdr:row>323</xdr:row>
      <xdr:rowOff>2748915</xdr:rowOff>
    </xdr:to>
    <xdr:pic>
      <xdr:nvPicPr>
        <xdr:cNvPr id="334" name="image333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865453565"/>
          <a:ext cx="1775460" cy="1327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325</xdr:row>
      <xdr:rowOff>31750</xdr:rowOff>
    </xdr:from>
    <xdr:to>
      <xdr:col>9</xdr:col>
      <xdr:colOff>1755775</xdr:colOff>
      <xdr:row>325</xdr:row>
      <xdr:rowOff>1760220</xdr:rowOff>
    </xdr:to>
    <xdr:pic>
      <xdr:nvPicPr>
        <xdr:cNvPr id="336" name="image335"/>
        <xdr:cNvPicPr>
          <a:picLocks noChangeAspect="1"/>
        </xdr:cNvPicPr>
      </xdr:nvPicPr>
      <xdr:blipFill>
        <a:blip r:embed="rId1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870222415"/>
          <a:ext cx="1775460" cy="172847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326</xdr:row>
      <xdr:rowOff>1529080</xdr:rowOff>
    </xdr:from>
    <xdr:to>
      <xdr:col>9</xdr:col>
      <xdr:colOff>1716405</xdr:colOff>
      <xdr:row>326</xdr:row>
      <xdr:rowOff>2639694</xdr:rowOff>
    </xdr:to>
    <xdr:pic>
      <xdr:nvPicPr>
        <xdr:cNvPr id="337" name="image336"/>
        <xdr:cNvPicPr>
          <a:picLocks noChangeAspect="1"/>
        </xdr:cNvPicPr>
      </xdr:nvPicPr>
      <xdr:blipFill>
        <a:blip r:embed="rId1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0465" y="873512350"/>
          <a:ext cx="1699895" cy="11099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328</xdr:row>
      <xdr:rowOff>95885</xdr:rowOff>
    </xdr:from>
    <xdr:to>
      <xdr:col>9</xdr:col>
      <xdr:colOff>1250949</xdr:colOff>
      <xdr:row>328</xdr:row>
      <xdr:rowOff>2082164</xdr:rowOff>
    </xdr:to>
    <xdr:pic>
      <xdr:nvPicPr>
        <xdr:cNvPr id="338" name="image33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87783924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327</xdr:row>
      <xdr:rowOff>26035</xdr:rowOff>
    </xdr:from>
    <xdr:to>
      <xdr:col>9</xdr:col>
      <xdr:colOff>1816735</xdr:colOff>
      <xdr:row>327</xdr:row>
      <xdr:rowOff>943610</xdr:rowOff>
    </xdr:to>
    <xdr:sp>
      <xdr:nvSpPr>
        <xdr:cNvPr id="339" name="figure338"/>
        <xdr:cNvSpPr txBox="1"/>
      </xdr:nvSpPr>
      <xdr:spPr>
        <a:xfrm>
          <a:off x="8800465" y="87617808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327</xdr:row>
      <xdr:rowOff>116205</xdr:rowOff>
    </xdr:from>
    <xdr:to>
      <xdr:col>9</xdr:col>
      <xdr:colOff>1777999</xdr:colOff>
      <xdr:row>327</xdr:row>
      <xdr:rowOff>918845</xdr:rowOff>
    </xdr:to>
    <xdr:pic>
      <xdr:nvPicPr>
        <xdr:cNvPr id="340" name="image339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87626825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330</xdr:row>
      <xdr:rowOff>516255</xdr:rowOff>
    </xdr:from>
    <xdr:to>
      <xdr:col>9</xdr:col>
      <xdr:colOff>1137919</xdr:colOff>
      <xdr:row>330</xdr:row>
      <xdr:rowOff>2654934</xdr:rowOff>
    </xdr:to>
    <xdr:pic>
      <xdr:nvPicPr>
        <xdr:cNvPr id="342" name="image34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881679085"/>
          <a:ext cx="1125855" cy="21380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332</xdr:row>
      <xdr:rowOff>1696085</xdr:rowOff>
    </xdr:from>
    <xdr:to>
      <xdr:col>9</xdr:col>
      <xdr:colOff>1755775</xdr:colOff>
      <xdr:row>332</xdr:row>
      <xdr:rowOff>2473960</xdr:rowOff>
    </xdr:to>
    <xdr:pic>
      <xdr:nvPicPr>
        <xdr:cNvPr id="344" name="image343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890800225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335</xdr:row>
      <xdr:rowOff>628015</xdr:rowOff>
    </xdr:from>
    <xdr:to>
      <xdr:col>9</xdr:col>
      <xdr:colOff>1567180</xdr:colOff>
      <xdr:row>335</xdr:row>
      <xdr:rowOff>2759075</xdr:rowOff>
    </xdr:to>
    <xdr:pic>
      <xdr:nvPicPr>
        <xdr:cNvPr id="347" name="image346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89986231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336</xdr:row>
      <xdr:rowOff>209550</xdr:rowOff>
    </xdr:from>
    <xdr:to>
      <xdr:col>9</xdr:col>
      <xdr:colOff>1682115</xdr:colOff>
      <xdr:row>336</xdr:row>
      <xdr:rowOff>1581150</xdr:rowOff>
    </xdr:to>
    <xdr:pic>
      <xdr:nvPicPr>
        <xdr:cNvPr id="348" name="image347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90283030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337</xdr:row>
      <xdr:rowOff>930910</xdr:rowOff>
    </xdr:from>
    <xdr:to>
      <xdr:col>9</xdr:col>
      <xdr:colOff>1208405</xdr:colOff>
      <xdr:row>337</xdr:row>
      <xdr:rowOff>2840989</xdr:rowOff>
    </xdr:to>
    <xdr:pic>
      <xdr:nvPicPr>
        <xdr:cNvPr id="349" name="image348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0534299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3810</xdr:colOff>
      <xdr:row>338</xdr:row>
      <xdr:rowOff>965835</xdr:rowOff>
    </xdr:from>
    <xdr:to>
      <xdr:col>9</xdr:col>
      <xdr:colOff>1678940</xdr:colOff>
      <xdr:row>338</xdr:row>
      <xdr:rowOff>1438910</xdr:rowOff>
    </xdr:to>
    <xdr:pic>
      <xdr:nvPicPr>
        <xdr:cNvPr id="350" name="image349"/>
        <xdr:cNvPicPr>
          <a:picLocks noChangeAspect="1"/>
        </xdr:cNvPicPr>
      </xdr:nvPicPr>
      <xdr:blipFill>
        <a:blip r:embed="rId1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7765" y="909151725"/>
          <a:ext cx="1675130" cy="473075"/>
        </a:xfrm>
        <a:prstGeom prst="rect">
          <a:avLst/>
        </a:prstGeom>
      </xdr:spPr>
    </xdr:pic>
    <xdr:clientData/>
  </xdr:twoCellAnchor>
  <xdr:twoCellAnchor>
    <xdr:from>
      <xdr:col>9</xdr:col>
      <xdr:colOff>228600</xdr:colOff>
      <xdr:row>339</xdr:row>
      <xdr:rowOff>509270</xdr:rowOff>
    </xdr:from>
    <xdr:to>
      <xdr:col>9</xdr:col>
      <xdr:colOff>1478915</xdr:colOff>
      <xdr:row>339</xdr:row>
      <xdr:rowOff>2217420</xdr:rowOff>
    </xdr:to>
    <xdr:pic>
      <xdr:nvPicPr>
        <xdr:cNvPr id="351" name="image350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2555" y="910923375"/>
          <a:ext cx="1250315" cy="1708150"/>
        </a:xfrm>
        <a:prstGeom prst="rect">
          <a:avLst/>
        </a:prstGeom>
      </xdr:spPr>
    </xdr:pic>
    <xdr:clientData/>
  </xdr:twoCellAnchor>
  <xdr:twoCellAnchor>
    <xdr:from>
      <xdr:col>9</xdr:col>
      <xdr:colOff>82550</xdr:colOff>
      <xdr:row>340</xdr:row>
      <xdr:rowOff>1438910</xdr:rowOff>
    </xdr:from>
    <xdr:to>
      <xdr:col>9</xdr:col>
      <xdr:colOff>1686560</xdr:colOff>
      <xdr:row>340</xdr:row>
      <xdr:rowOff>2637790</xdr:rowOff>
    </xdr:to>
    <xdr:pic>
      <xdr:nvPicPr>
        <xdr:cNvPr id="352" name="image351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6505" y="914830530"/>
          <a:ext cx="1604010" cy="1198880"/>
        </a:xfrm>
        <a:prstGeom prst="rect">
          <a:avLst/>
        </a:prstGeom>
      </xdr:spPr>
    </xdr:pic>
    <xdr:clientData/>
  </xdr:twoCellAnchor>
  <xdr:twoCellAnchor>
    <xdr:from>
      <xdr:col>9</xdr:col>
      <xdr:colOff>109855</xdr:colOff>
      <xdr:row>342</xdr:row>
      <xdr:rowOff>163830</xdr:rowOff>
    </xdr:from>
    <xdr:to>
      <xdr:col>9</xdr:col>
      <xdr:colOff>1755140</xdr:colOff>
      <xdr:row>342</xdr:row>
      <xdr:rowOff>1760220</xdr:rowOff>
    </xdr:to>
    <xdr:pic>
      <xdr:nvPicPr>
        <xdr:cNvPr id="354" name="image353"/>
        <xdr:cNvPicPr>
          <a:picLocks noChangeAspect="1"/>
        </xdr:cNvPicPr>
      </xdr:nvPicPr>
      <xdr:blipFill>
        <a:blip r:embed="rId1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3810" y="919713680"/>
          <a:ext cx="1645285" cy="159639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344</xdr:row>
      <xdr:rowOff>219075</xdr:rowOff>
    </xdr:from>
    <xdr:to>
      <xdr:col>9</xdr:col>
      <xdr:colOff>1137919</xdr:colOff>
      <xdr:row>344</xdr:row>
      <xdr:rowOff>2357754</xdr:rowOff>
    </xdr:to>
    <xdr:pic>
      <xdr:nvPicPr>
        <xdr:cNvPr id="356" name="image35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2573030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345</xdr:row>
      <xdr:rowOff>690880</xdr:rowOff>
    </xdr:from>
    <xdr:to>
      <xdr:col>9</xdr:col>
      <xdr:colOff>1250949</xdr:colOff>
      <xdr:row>345</xdr:row>
      <xdr:rowOff>2677159</xdr:rowOff>
    </xdr:to>
    <xdr:pic>
      <xdr:nvPicPr>
        <xdr:cNvPr id="357" name="image35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2878592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218440</xdr:colOff>
      <xdr:row>346</xdr:row>
      <xdr:rowOff>144780</xdr:rowOff>
    </xdr:from>
    <xdr:to>
      <xdr:col>9</xdr:col>
      <xdr:colOff>1550670</xdr:colOff>
      <xdr:row>346</xdr:row>
      <xdr:rowOff>2150745</xdr:rowOff>
    </xdr:to>
    <xdr:pic>
      <xdr:nvPicPr>
        <xdr:cNvPr id="358" name="image357"/>
        <xdr:cNvPicPr>
          <a:picLocks noChangeAspect="1"/>
        </xdr:cNvPicPr>
      </xdr:nvPicPr>
      <xdr:blipFill>
        <a:blip r:embed="rId1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2395" y="931616120"/>
          <a:ext cx="1332230" cy="200596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350</xdr:row>
      <xdr:rowOff>1109980</xdr:rowOff>
    </xdr:from>
    <xdr:to>
      <xdr:col>9</xdr:col>
      <xdr:colOff>1137919</xdr:colOff>
      <xdr:row>350</xdr:row>
      <xdr:rowOff>3248659</xdr:rowOff>
    </xdr:to>
    <xdr:pic>
      <xdr:nvPicPr>
        <xdr:cNvPr id="362" name="image36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4132654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41275</xdr:colOff>
      <xdr:row>351</xdr:row>
      <xdr:rowOff>604520</xdr:rowOff>
    </xdr:from>
    <xdr:to>
      <xdr:col>9</xdr:col>
      <xdr:colOff>1754505</xdr:colOff>
      <xdr:row>351</xdr:row>
      <xdr:rowOff>1330325</xdr:rowOff>
    </xdr:to>
    <xdr:pic>
      <xdr:nvPicPr>
        <xdr:cNvPr id="363" name="image362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5230" y="945186070"/>
          <a:ext cx="1713230" cy="72580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354</xdr:row>
      <xdr:rowOff>1316355</xdr:rowOff>
    </xdr:from>
    <xdr:to>
      <xdr:col>9</xdr:col>
      <xdr:colOff>1567180</xdr:colOff>
      <xdr:row>354</xdr:row>
      <xdr:rowOff>3447415</xdr:rowOff>
    </xdr:to>
    <xdr:pic>
      <xdr:nvPicPr>
        <xdr:cNvPr id="366" name="image365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95314579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356</xdr:row>
      <xdr:rowOff>927100</xdr:rowOff>
    </xdr:from>
    <xdr:to>
      <xdr:col>9</xdr:col>
      <xdr:colOff>1208405</xdr:colOff>
      <xdr:row>356</xdr:row>
      <xdr:rowOff>2837179</xdr:rowOff>
    </xdr:to>
    <xdr:pic>
      <xdr:nvPicPr>
        <xdr:cNvPr id="367" name="image366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5931228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355</xdr:row>
      <xdr:rowOff>210820</xdr:rowOff>
    </xdr:from>
    <xdr:to>
      <xdr:col>9</xdr:col>
      <xdr:colOff>1682115</xdr:colOff>
      <xdr:row>355</xdr:row>
      <xdr:rowOff>1582420</xdr:rowOff>
    </xdr:to>
    <xdr:pic>
      <xdr:nvPicPr>
        <xdr:cNvPr id="368" name="image367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95680339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123825</xdr:colOff>
      <xdr:row>358</xdr:row>
      <xdr:rowOff>1029335</xdr:rowOff>
    </xdr:from>
    <xdr:to>
      <xdr:col>9</xdr:col>
      <xdr:colOff>1755140</xdr:colOff>
      <xdr:row>358</xdr:row>
      <xdr:rowOff>1824990</xdr:rowOff>
    </xdr:to>
    <xdr:pic>
      <xdr:nvPicPr>
        <xdr:cNvPr id="369" name="image368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7780" y="966366495"/>
          <a:ext cx="1631315" cy="79565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359</xdr:row>
      <xdr:rowOff>1329055</xdr:rowOff>
    </xdr:from>
    <xdr:to>
      <xdr:col>9</xdr:col>
      <xdr:colOff>1755775</xdr:colOff>
      <xdr:row>359</xdr:row>
      <xdr:rowOff>3037840</xdr:rowOff>
    </xdr:to>
    <xdr:pic>
      <xdr:nvPicPr>
        <xdr:cNvPr id="370" name="image36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96944815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360</xdr:row>
      <xdr:rowOff>1833245</xdr:rowOff>
    </xdr:from>
    <xdr:to>
      <xdr:col>9</xdr:col>
      <xdr:colOff>1755775</xdr:colOff>
      <xdr:row>360</xdr:row>
      <xdr:rowOff>2534920</xdr:rowOff>
    </xdr:to>
    <xdr:pic>
      <xdr:nvPicPr>
        <xdr:cNvPr id="371" name="image370"/>
        <xdr:cNvPicPr>
          <a:picLocks noChangeAspect="1"/>
        </xdr:cNvPicPr>
      </xdr:nvPicPr>
      <xdr:blipFill>
        <a:blip r:embed="rId1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974319235"/>
          <a:ext cx="1775460" cy="70167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361</xdr:row>
      <xdr:rowOff>1329055</xdr:rowOff>
    </xdr:from>
    <xdr:to>
      <xdr:col>9</xdr:col>
      <xdr:colOff>1755775</xdr:colOff>
      <xdr:row>361</xdr:row>
      <xdr:rowOff>3037840</xdr:rowOff>
    </xdr:to>
    <xdr:pic>
      <xdr:nvPicPr>
        <xdr:cNvPr id="372" name="image37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97818194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362</xdr:row>
      <xdr:rowOff>1649730</xdr:rowOff>
    </xdr:from>
    <xdr:to>
      <xdr:col>9</xdr:col>
      <xdr:colOff>1755775</xdr:colOff>
      <xdr:row>362</xdr:row>
      <xdr:rowOff>2518410</xdr:rowOff>
    </xdr:to>
    <xdr:pic>
      <xdr:nvPicPr>
        <xdr:cNvPr id="373" name="image372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98286951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363</xdr:row>
      <xdr:rowOff>544830</xdr:rowOff>
    </xdr:from>
    <xdr:to>
      <xdr:col>9</xdr:col>
      <xdr:colOff>1686560</xdr:colOff>
      <xdr:row>363</xdr:row>
      <xdr:rowOff>1971675</xdr:rowOff>
    </xdr:to>
    <xdr:pic>
      <xdr:nvPicPr>
        <xdr:cNvPr id="374" name="image37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985933385"/>
          <a:ext cx="1482090" cy="1426845"/>
        </a:xfrm>
        <a:prstGeom prst="rect">
          <a:avLst/>
        </a:prstGeom>
      </xdr:spPr>
    </xdr:pic>
    <xdr:clientData/>
  </xdr:twoCellAnchor>
  <xdr:twoCellAnchor>
    <xdr:from>
      <xdr:col>9</xdr:col>
      <xdr:colOff>13335</xdr:colOff>
      <xdr:row>364</xdr:row>
      <xdr:rowOff>805815</xdr:rowOff>
    </xdr:from>
    <xdr:to>
      <xdr:col>9</xdr:col>
      <xdr:colOff>1788795</xdr:colOff>
      <xdr:row>364</xdr:row>
      <xdr:rowOff>2133600</xdr:rowOff>
    </xdr:to>
    <xdr:pic>
      <xdr:nvPicPr>
        <xdr:cNvPr id="375" name="image374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7290" y="988874705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367</xdr:row>
      <xdr:rowOff>462280</xdr:rowOff>
    </xdr:from>
    <xdr:to>
      <xdr:col>9</xdr:col>
      <xdr:colOff>1790065</xdr:colOff>
      <xdr:row>367</xdr:row>
      <xdr:rowOff>2362834</xdr:rowOff>
    </xdr:to>
    <xdr:pic>
      <xdr:nvPicPr>
        <xdr:cNvPr id="378" name="image377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995287570"/>
          <a:ext cx="1775460" cy="18999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370</xdr:row>
      <xdr:rowOff>194945</xdr:rowOff>
    </xdr:from>
    <xdr:to>
      <xdr:col>9</xdr:col>
      <xdr:colOff>1250949</xdr:colOff>
      <xdr:row>370</xdr:row>
      <xdr:rowOff>2181224</xdr:rowOff>
    </xdr:to>
    <xdr:pic>
      <xdr:nvPicPr>
        <xdr:cNvPr id="379" name="image3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0118037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368</xdr:row>
      <xdr:rowOff>26035</xdr:rowOff>
    </xdr:from>
    <xdr:to>
      <xdr:col>9</xdr:col>
      <xdr:colOff>1816735</xdr:colOff>
      <xdr:row>368</xdr:row>
      <xdr:rowOff>943610</xdr:rowOff>
    </xdr:to>
    <xdr:sp>
      <xdr:nvSpPr>
        <xdr:cNvPr id="380" name="figure379"/>
        <xdr:cNvSpPr txBox="1"/>
      </xdr:nvSpPr>
      <xdr:spPr>
        <a:xfrm>
          <a:off x="8800465" y="99782884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11430</xdr:colOff>
      <xdr:row>369</xdr:row>
      <xdr:rowOff>103505</xdr:rowOff>
    </xdr:from>
    <xdr:to>
      <xdr:col>9</xdr:col>
      <xdr:colOff>1200149</xdr:colOff>
      <xdr:row>369</xdr:row>
      <xdr:rowOff>1483360</xdr:rowOff>
    </xdr:to>
    <xdr:pic>
      <xdr:nvPicPr>
        <xdr:cNvPr id="381" name="image380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999497620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368</xdr:row>
      <xdr:rowOff>116205</xdr:rowOff>
    </xdr:from>
    <xdr:to>
      <xdr:col>9</xdr:col>
      <xdr:colOff>1777999</xdr:colOff>
      <xdr:row>368</xdr:row>
      <xdr:rowOff>918845</xdr:rowOff>
    </xdr:to>
    <xdr:pic>
      <xdr:nvPicPr>
        <xdr:cNvPr id="382" name="image381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99791901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149225</xdr:colOff>
      <xdr:row>371</xdr:row>
      <xdr:rowOff>88900</xdr:rowOff>
    </xdr:from>
    <xdr:to>
      <xdr:col>9</xdr:col>
      <xdr:colOff>1583689</xdr:colOff>
      <xdr:row>371</xdr:row>
      <xdr:rowOff>1902460</xdr:rowOff>
    </xdr:to>
    <xdr:pic>
      <xdr:nvPicPr>
        <xdr:cNvPr id="384" name="image383"/>
        <xdr:cNvPicPr>
          <a:picLocks noChangeAspect="1"/>
        </xdr:cNvPicPr>
      </xdr:nvPicPr>
      <xdr:blipFill>
        <a:blip r:embed="rId15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3180" y="1003460020"/>
          <a:ext cx="1433830" cy="18135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373</xdr:row>
      <xdr:rowOff>233045</xdr:rowOff>
    </xdr:from>
    <xdr:to>
      <xdr:col>9</xdr:col>
      <xdr:colOff>1208405</xdr:colOff>
      <xdr:row>373</xdr:row>
      <xdr:rowOff>2143124</xdr:rowOff>
    </xdr:to>
    <xdr:pic>
      <xdr:nvPicPr>
        <xdr:cNvPr id="385" name="image38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0718620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321945</xdr:colOff>
      <xdr:row>374</xdr:row>
      <xdr:rowOff>1095375</xdr:rowOff>
    </xdr:from>
    <xdr:to>
      <xdr:col>9</xdr:col>
      <xdr:colOff>1733550</xdr:colOff>
      <xdr:row>374</xdr:row>
      <xdr:rowOff>3022600</xdr:rowOff>
    </xdr:to>
    <xdr:pic>
      <xdr:nvPicPr>
        <xdr:cNvPr id="386" name="image385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5900" y="1010434225"/>
          <a:ext cx="1411605" cy="1927225"/>
        </a:xfrm>
        <a:prstGeom prst="rect">
          <a:avLst/>
        </a:prstGeom>
      </xdr:spPr>
    </xdr:pic>
    <xdr:clientData/>
  </xdr:twoCellAnchor>
  <xdr:twoCellAnchor>
    <xdr:from>
      <xdr:col>9</xdr:col>
      <xdr:colOff>81915</xdr:colOff>
      <xdr:row>375</xdr:row>
      <xdr:rowOff>116840</xdr:rowOff>
    </xdr:from>
    <xdr:to>
      <xdr:col>9</xdr:col>
      <xdr:colOff>1604645</xdr:colOff>
      <xdr:row>375</xdr:row>
      <xdr:rowOff>1979930</xdr:rowOff>
    </xdr:to>
    <xdr:pic>
      <xdr:nvPicPr>
        <xdr:cNvPr id="387" name="image386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5870" y="1014020705"/>
          <a:ext cx="1522730" cy="1863090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377</xdr:row>
      <xdr:rowOff>43180</xdr:rowOff>
    </xdr:from>
    <xdr:to>
      <xdr:col>9</xdr:col>
      <xdr:colOff>1626870</xdr:colOff>
      <xdr:row>377</xdr:row>
      <xdr:rowOff>2428240</xdr:rowOff>
    </xdr:to>
    <xdr:pic>
      <xdr:nvPicPr>
        <xdr:cNvPr id="388" name="image387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1018917825"/>
          <a:ext cx="1571625" cy="238506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378</xdr:row>
      <xdr:rowOff>1051560</xdr:rowOff>
    </xdr:from>
    <xdr:to>
      <xdr:col>9</xdr:col>
      <xdr:colOff>1555750</xdr:colOff>
      <xdr:row>378</xdr:row>
      <xdr:rowOff>2129154</xdr:rowOff>
    </xdr:to>
    <xdr:pic>
      <xdr:nvPicPr>
        <xdr:cNvPr id="390" name="image389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02270814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379</xdr:row>
      <xdr:rowOff>74930</xdr:rowOff>
    </xdr:from>
    <xdr:to>
      <xdr:col>9</xdr:col>
      <xdr:colOff>813435</xdr:colOff>
      <xdr:row>379</xdr:row>
      <xdr:rowOff>1314449</xdr:rowOff>
    </xdr:to>
    <xdr:pic>
      <xdr:nvPicPr>
        <xdr:cNvPr id="391" name="image39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2491095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220980</xdr:colOff>
      <xdr:row>382</xdr:row>
      <xdr:rowOff>164465</xdr:rowOff>
    </xdr:from>
    <xdr:to>
      <xdr:col>9</xdr:col>
      <xdr:colOff>1477645</xdr:colOff>
      <xdr:row>382</xdr:row>
      <xdr:rowOff>2632075</xdr:rowOff>
    </xdr:to>
    <xdr:pic>
      <xdr:nvPicPr>
        <xdr:cNvPr id="394" name="image393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4935" y="1030970125"/>
          <a:ext cx="1256665" cy="2467610"/>
        </a:xfrm>
        <a:prstGeom prst="rect">
          <a:avLst/>
        </a:prstGeom>
      </xdr:spPr>
    </xdr:pic>
    <xdr:clientData/>
  </xdr:twoCellAnchor>
  <xdr:twoCellAnchor>
    <xdr:from>
      <xdr:col>9</xdr:col>
      <xdr:colOff>149860</xdr:colOff>
      <xdr:row>383</xdr:row>
      <xdr:rowOff>57150</xdr:rowOff>
    </xdr:from>
    <xdr:to>
      <xdr:col>9</xdr:col>
      <xdr:colOff>1727200</xdr:colOff>
      <xdr:row>383</xdr:row>
      <xdr:rowOff>1049655</xdr:rowOff>
    </xdr:to>
    <xdr:pic>
      <xdr:nvPicPr>
        <xdr:cNvPr id="395" name="image394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3815" y="1034438495"/>
          <a:ext cx="1577340" cy="99250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385</xdr:row>
      <xdr:rowOff>147320</xdr:rowOff>
    </xdr:from>
    <xdr:to>
      <xdr:col>9</xdr:col>
      <xdr:colOff>1507489</xdr:colOff>
      <xdr:row>385</xdr:row>
      <xdr:rowOff>2040255</xdr:rowOff>
    </xdr:to>
    <xdr:pic>
      <xdr:nvPicPr>
        <xdr:cNvPr id="397" name="image39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03949944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386</xdr:row>
      <xdr:rowOff>1108710</xdr:rowOff>
    </xdr:from>
    <xdr:to>
      <xdr:col>9</xdr:col>
      <xdr:colOff>1137919</xdr:colOff>
      <xdr:row>386</xdr:row>
      <xdr:rowOff>3247389</xdr:rowOff>
    </xdr:to>
    <xdr:pic>
      <xdr:nvPicPr>
        <xdr:cNvPr id="398" name="image39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42648410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389</xdr:row>
      <xdr:rowOff>182245</xdr:rowOff>
    </xdr:from>
    <xdr:to>
      <xdr:col>9</xdr:col>
      <xdr:colOff>848360</xdr:colOff>
      <xdr:row>389</xdr:row>
      <xdr:rowOff>1799589</xdr:rowOff>
    </xdr:to>
    <xdr:pic>
      <xdr:nvPicPr>
        <xdr:cNvPr id="400" name="image399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52668075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388</xdr:row>
      <xdr:rowOff>90805</xdr:rowOff>
    </xdr:from>
    <xdr:to>
      <xdr:col>9</xdr:col>
      <xdr:colOff>807085</xdr:colOff>
      <xdr:row>388</xdr:row>
      <xdr:rowOff>1296669</xdr:rowOff>
    </xdr:to>
    <xdr:pic>
      <xdr:nvPicPr>
        <xdr:cNvPr id="401" name="image400"/>
        <xdr:cNvPicPr>
          <a:picLocks noChangeAspect="1"/>
        </xdr:cNvPicPr>
      </xdr:nvPicPr>
      <xdr:blipFill>
        <a:blip r:embed="rId16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51180270"/>
          <a:ext cx="795655" cy="12052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390</xdr:row>
      <xdr:rowOff>73660</xdr:rowOff>
    </xdr:from>
    <xdr:to>
      <xdr:col>9</xdr:col>
      <xdr:colOff>394334</xdr:colOff>
      <xdr:row>390</xdr:row>
      <xdr:rowOff>1120774</xdr:rowOff>
    </xdr:to>
    <xdr:pic>
      <xdr:nvPicPr>
        <xdr:cNvPr id="402" name="image401"/>
        <xdr:cNvPicPr>
          <a:picLocks noChangeAspect="1"/>
        </xdr:cNvPicPr>
      </xdr:nvPicPr>
      <xdr:blipFill>
        <a:blip r:embed="rId16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54547040"/>
          <a:ext cx="382270" cy="10464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391</xdr:row>
      <xdr:rowOff>73660</xdr:rowOff>
    </xdr:from>
    <xdr:to>
      <xdr:col>9</xdr:col>
      <xdr:colOff>394334</xdr:colOff>
      <xdr:row>391</xdr:row>
      <xdr:rowOff>1120774</xdr:rowOff>
    </xdr:to>
    <xdr:pic>
      <xdr:nvPicPr>
        <xdr:cNvPr id="403" name="image402"/>
        <xdr:cNvPicPr>
          <a:picLocks noChangeAspect="1"/>
        </xdr:cNvPicPr>
      </xdr:nvPicPr>
      <xdr:blipFill>
        <a:blip r:embed="rId16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55742110"/>
          <a:ext cx="382270" cy="104648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393</xdr:row>
      <xdr:rowOff>721360</xdr:rowOff>
    </xdr:from>
    <xdr:to>
      <xdr:col>9</xdr:col>
      <xdr:colOff>1567180</xdr:colOff>
      <xdr:row>393</xdr:row>
      <xdr:rowOff>2852420</xdr:rowOff>
    </xdr:to>
    <xdr:pic>
      <xdr:nvPicPr>
        <xdr:cNvPr id="405" name="image404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060564300"/>
          <a:ext cx="1400810" cy="21310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395</xdr:row>
      <xdr:rowOff>1002030</xdr:rowOff>
    </xdr:from>
    <xdr:to>
      <xdr:col>9</xdr:col>
      <xdr:colOff>1755775</xdr:colOff>
      <xdr:row>395</xdr:row>
      <xdr:rowOff>1779270</xdr:rowOff>
    </xdr:to>
    <xdr:pic>
      <xdr:nvPicPr>
        <xdr:cNvPr id="407" name="image406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067396900"/>
          <a:ext cx="1775460" cy="77724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396</xdr:row>
      <xdr:rowOff>843280</xdr:rowOff>
    </xdr:from>
    <xdr:to>
      <xdr:col>9</xdr:col>
      <xdr:colOff>1624964</xdr:colOff>
      <xdr:row>396</xdr:row>
      <xdr:rowOff>1939290</xdr:rowOff>
    </xdr:to>
    <xdr:pic>
      <xdr:nvPicPr>
        <xdr:cNvPr id="408" name="image407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070020085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398</xdr:row>
      <xdr:rowOff>209550</xdr:rowOff>
    </xdr:from>
    <xdr:to>
      <xdr:col>9</xdr:col>
      <xdr:colOff>1682115</xdr:colOff>
      <xdr:row>398</xdr:row>
      <xdr:rowOff>1581150</xdr:rowOff>
    </xdr:to>
    <xdr:pic>
      <xdr:nvPicPr>
        <xdr:cNvPr id="410" name="image409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07435713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399</xdr:row>
      <xdr:rowOff>2084705</xdr:rowOff>
    </xdr:from>
    <xdr:to>
      <xdr:col>9</xdr:col>
      <xdr:colOff>1649730</xdr:colOff>
      <xdr:row>399</xdr:row>
      <xdr:rowOff>2535555</xdr:rowOff>
    </xdr:to>
    <xdr:pic>
      <xdr:nvPicPr>
        <xdr:cNvPr id="411" name="image410"/>
        <xdr:cNvPicPr>
          <a:picLocks noChangeAspect="1"/>
        </xdr:cNvPicPr>
      </xdr:nvPicPr>
      <xdr:blipFill>
        <a:blip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1078021720"/>
          <a:ext cx="1588135" cy="450850"/>
        </a:xfrm>
        <a:prstGeom prst="rect">
          <a:avLst/>
        </a:prstGeom>
      </xdr:spPr>
    </xdr:pic>
    <xdr:clientData/>
  </xdr:twoCellAnchor>
  <xdr:twoCellAnchor>
    <xdr:from>
      <xdr:col>9</xdr:col>
      <xdr:colOff>9525</xdr:colOff>
      <xdr:row>400</xdr:row>
      <xdr:rowOff>1459230</xdr:rowOff>
    </xdr:from>
    <xdr:to>
      <xdr:col>9</xdr:col>
      <xdr:colOff>1633855</xdr:colOff>
      <xdr:row>400</xdr:row>
      <xdr:rowOff>1920240</xdr:rowOff>
    </xdr:to>
    <xdr:pic>
      <xdr:nvPicPr>
        <xdr:cNvPr id="412" name="image411"/>
        <xdr:cNvPicPr>
          <a:picLocks noChangeAspect="1"/>
        </xdr:cNvPicPr>
      </xdr:nvPicPr>
      <xdr:blipFill>
        <a:blip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3480" y="1082577845"/>
          <a:ext cx="1624330" cy="461010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401</xdr:row>
      <xdr:rowOff>1779270</xdr:rowOff>
    </xdr:from>
    <xdr:to>
      <xdr:col>9</xdr:col>
      <xdr:colOff>1718944</xdr:colOff>
      <xdr:row>401</xdr:row>
      <xdr:rowOff>2587625</xdr:rowOff>
    </xdr:to>
    <xdr:pic>
      <xdr:nvPicPr>
        <xdr:cNvPr id="413" name="image412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085875400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423545</xdr:colOff>
      <xdr:row>403</xdr:row>
      <xdr:rowOff>271145</xdr:rowOff>
    </xdr:from>
    <xdr:to>
      <xdr:col>9</xdr:col>
      <xdr:colOff>1699895</xdr:colOff>
      <xdr:row>403</xdr:row>
      <xdr:rowOff>1350010</xdr:rowOff>
    </xdr:to>
    <xdr:pic>
      <xdr:nvPicPr>
        <xdr:cNvPr id="414" name="image413"/>
        <xdr:cNvPicPr>
          <a:picLocks noChangeAspect="1"/>
        </xdr:cNvPicPr>
      </xdr:nvPicPr>
      <xdr:blipFill>
        <a:blip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07500" y="1089932415"/>
          <a:ext cx="1276350" cy="107886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402</xdr:row>
      <xdr:rowOff>102870</xdr:rowOff>
    </xdr:from>
    <xdr:to>
      <xdr:col>9</xdr:col>
      <xdr:colOff>1590675</xdr:colOff>
      <xdr:row>402</xdr:row>
      <xdr:rowOff>1095375</xdr:rowOff>
    </xdr:to>
    <xdr:pic>
      <xdr:nvPicPr>
        <xdr:cNvPr id="416" name="image415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08856589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315595</xdr:colOff>
      <xdr:row>407</xdr:row>
      <xdr:rowOff>60960</xdr:rowOff>
    </xdr:from>
    <xdr:to>
      <xdr:col>9</xdr:col>
      <xdr:colOff>1203325</xdr:colOff>
      <xdr:row>407</xdr:row>
      <xdr:rowOff>1734820</xdr:rowOff>
    </xdr:to>
    <xdr:pic>
      <xdr:nvPicPr>
        <xdr:cNvPr id="417" name="image416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9550" y="1096290670"/>
          <a:ext cx="887730" cy="1673860"/>
        </a:xfrm>
        <a:prstGeom prst="rect">
          <a:avLst/>
        </a:prstGeom>
      </xdr:spPr>
    </xdr:pic>
    <xdr:clientData/>
  </xdr:twoCellAnchor>
  <xdr:twoCellAnchor>
    <xdr:from>
      <xdr:col>9</xdr:col>
      <xdr:colOff>391160</xdr:colOff>
      <xdr:row>405</xdr:row>
      <xdr:rowOff>205740</xdr:rowOff>
    </xdr:from>
    <xdr:to>
      <xdr:col>9</xdr:col>
      <xdr:colOff>1382395</xdr:colOff>
      <xdr:row>405</xdr:row>
      <xdr:rowOff>2071370</xdr:rowOff>
    </xdr:to>
    <xdr:pic>
      <xdr:nvPicPr>
        <xdr:cNvPr id="418" name="image41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75115" y="1092853415"/>
          <a:ext cx="991235" cy="18656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406</xdr:row>
      <xdr:rowOff>20320</xdr:rowOff>
    </xdr:from>
    <xdr:to>
      <xdr:col>9</xdr:col>
      <xdr:colOff>892810</xdr:colOff>
      <xdr:row>406</xdr:row>
      <xdr:rowOff>1336675</xdr:rowOff>
    </xdr:to>
    <xdr:pic>
      <xdr:nvPicPr>
        <xdr:cNvPr id="419" name="image418"/>
        <xdr:cNvPicPr>
          <a:picLocks noChangeAspect="1"/>
        </xdr:cNvPicPr>
      </xdr:nvPicPr>
      <xdr:blipFill>
        <a:blip r:embed="rId16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094856840"/>
          <a:ext cx="881380" cy="1316355"/>
        </a:xfrm>
        <a:prstGeom prst="rect">
          <a:avLst/>
        </a:prstGeom>
      </xdr:spPr>
    </xdr:pic>
    <xdr:clientData/>
  </xdr:twoCellAnchor>
  <xdr:twoCellAnchor>
    <xdr:from>
      <xdr:col>9</xdr:col>
      <xdr:colOff>158115</xdr:colOff>
      <xdr:row>409</xdr:row>
      <xdr:rowOff>417195</xdr:rowOff>
    </xdr:from>
    <xdr:to>
      <xdr:col>9</xdr:col>
      <xdr:colOff>1732915</xdr:colOff>
      <xdr:row>409</xdr:row>
      <xdr:rowOff>2567940</xdr:rowOff>
    </xdr:to>
    <xdr:pic>
      <xdr:nvPicPr>
        <xdr:cNvPr id="421" name="image420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2070" y="1103204550"/>
          <a:ext cx="1574800" cy="2150745"/>
        </a:xfrm>
        <a:prstGeom prst="rect">
          <a:avLst/>
        </a:prstGeom>
      </xdr:spPr>
    </xdr:pic>
    <xdr:clientData/>
  </xdr:twoCellAnchor>
  <xdr:twoCellAnchor>
    <xdr:from>
      <xdr:col>9</xdr:col>
      <xdr:colOff>127635</xdr:colOff>
      <xdr:row>410</xdr:row>
      <xdr:rowOff>1816735</xdr:rowOff>
    </xdr:from>
    <xdr:to>
      <xdr:col>9</xdr:col>
      <xdr:colOff>1755140</xdr:colOff>
      <xdr:row>410</xdr:row>
      <xdr:rowOff>3035300</xdr:rowOff>
    </xdr:to>
    <xdr:pic>
      <xdr:nvPicPr>
        <xdr:cNvPr id="422" name="image421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1590" y="1107581605"/>
          <a:ext cx="1627505" cy="1218565"/>
        </a:xfrm>
        <a:prstGeom prst="rect">
          <a:avLst/>
        </a:prstGeom>
      </xdr:spPr>
    </xdr:pic>
    <xdr:clientData/>
  </xdr:twoCellAnchor>
  <xdr:twoCellAnchor>
    <xdr:from>
      <xdr:col>9</xdr:col>
      <xdr:colOff>89535</xdr:colOff>
      <xdr:row>413</xdr:row>
      <xdr:rowOff>372110</xdr:rowOff>
    </xdr:from>
    <xdr:to>
      <xdr:col>9</xdr:col>
      <xdr:colOff>1286510</xdr:colOff>
      <xdr:row>413</xdr:row>
      <xdr:rowOff>2282189</xdr:rowOff>
    </xdr:to>
    <xdr:pic>
      <xdr:nvPicPr>
        <xdr:cNvPr id="424" name="image423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3490" y="111572929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403225</xdr:colOff>
      <xdr:row>412</xdr:row>
      <xdr:rowOff>365760</xdr:rowOff>
    </xdr:from>
    <xdr:to>
      <xdr:col>9</xdr:col>
      <xdr:colOff>1240155</xdr:colOff>
      <xdr:row>412</xdr:row>
      <xdr:rowOff>1983104</xdr:rowOff>
    </xdr:to>
    <xdr:pic>
      <xdr:nvPicPr>
        <xdr:cNvPr id="425" name="image424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87180" y="1113081340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359410</xdr:colOff>
      <xdr:row>414</xdr:row>
      <xdr:rowOff>118110</xdr:rowOff>
    </xdr:from>
    <xdr:to>
      <xdr:col>9</xdr:col>
      <xdr:colOff>1350010</xdr:colOff>
      <xdr:row>414</xdr:row>
      <xdr:rowOff>1369060</xdr:rowOff>
    </xdr:to>
    <xdr:pic>
      <xdr:nvPicPr>
        <xdr:cNvPr id="426" name="image425"/>
        <xdr:cNvPicPr>
          <a:picLocks noChangeAspect="1"/>
        </xdr:cNvPicPr>
      </xdr:nvPicPr>
      <xdr:blipFill>
        <a:blip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3365" y="1118455345"/>
          <a:ext cx="990600" cy="1250950"/>
        </a:xfrm>
        <a:prstGeom prst="rect">
          <a:avLst/>
        </a:prstGeom>
      </xdr:spPr>
    </xdr:pic>
    <xdr:clientData/>
  </xdr:twoCellAnchor>
  <xdr:twoCellAnchor>
    <xdr:from>
      <xdr:col>9</xdr:col>
      <xdr:colOff>79375</xdr:colOff>
      <xdr:row>415</xdr:row>
      <xdr:rowOff>978535</xdr:rowOff>
    </xdr:from>
    <xdr:to>
      <xdr:col>9</xdr:col>
      <xdr:colOff>1653539</xdr:colOff>
      <xdr:row>415</xdr:row>
      <xdr:rowOff>2001520</xdr:rowOff>
    </xdr:to>
    <xdr:pic>
      <xdr:nvPicPr>
        <xdr:cNvPr id="427" name="image426"/>
        <xdr:cNvPicPr>
          <a:picLocks noChangeAspect="1"/>
        </xdr:cNvPicPr>
      </xdr:nvPicPr>
      <xdr:blipFill>
        <a:blip r:embed="rId13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3330" y="1121105200"/>
          <a:ext cx="1573530" cy="10229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417</xdr:row>
      <xdr:rowOff>988060</xdr:rowOff>
    </xdr:from>
    <xdr:to>
      <xdr:col>9</xdr:col>
      <xdr:colOff>1250949</xdr:colOff>
      <xdr:row>417</xdr:row>
      <xdr:rowOff>2974339</xdr:rowOff>
    </xdr:to>
    <xdr:pic>
      <xdr:nvPicPr>
        <xdr:cNvPr id="429" name="image42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266785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419</xdr:row>
      <xdr:rowOff>20320</xdr:rowOff>
    </xdr:from>
    <xdr:to>
      <xdr:col>9</xdr:col>
      <xdr:colOff>1137919</xdr:colOff>
      <xdr:row>419</xdr:row>
      <xdr:rowOff>2138680</xdr:rowOff>
    </xdr:to>
    <xdr:pic>
      <xdr:nvPicPr>
        <xdr:cNvPr id="431" name="image43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32265325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421</xdr:row>
      <xdr:rowOff>49530</xdr:rowOff>
    </xdr:from>
    <xdr:to>
      <xdr:col>9</xdr:col>
      <xdr:colOff>1507489</xdr:colOff>
      <xdr:row>421</xdr:row>
      <xdr:rowOff>1942465</xdr:rowOff>
    </xdr:to>
    <xdr:pic>
      <xdr:nvPicPr>
        <xdr:cNvPr id="433" name="image432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13686780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423</xdr:row>
      <xdr:rowOff>752475</xdr:rowOff>
    </xdr:from>
    <xdr:to>
      <xdr:col>9</xdr:col>
      <xdr:colOff>1555750</xdr:colOff>
      <xdr:row>423</xdr:row>
      <xdr:rowOff>1830069</xdr:rowOff>
    </xdr:to>
    <xdr:pic>
      <xdr:nvPicPr>
        <xdr:cNvPr id="434" name="image433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14095466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422</xdr:row>
      <xdr:rowOff>74930</xdr:rowOff>
    </xdr:from>
    <xdr:to>
      <xdr:col>9</xdr:col>
      <xdr:colOff>813435</xdr:colOff>
      <xdr:row>422</xdr:row>
      <xdr:rowOff>1314449</xdr:rowOff>
    </xdr:to>
    <xdr:pic>
      <xdr:nvPicPr>
        <xdr:cNvPr id="435" name="image434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3888393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424</xdr:row>
      <xdr:rowOff>209550</xdr:rowOff>
    </xdr:from>
    <xdr:to>
      <xdr:col>9</xdr:col>
      <xdr:colOff>1682115</xdr:colOff>
      <xdr:row>424</xdr:row>
      <xdr:rowOff>1581150</xdr:rowOff>
    </xdr:to>
    <xdr:pic>
      <xdr:nvPicPr>
        <xdr:cNvPr id="437" name="image436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14299555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426</xdr:row>
      <xdr:rowOff>1388110</xdr:rowOff>
    </xdr:from>
    <xdr:to>
      <xdr:col>9</xdr:col>
      <xdr:colOff>1250949</xdr:colOff>
      <xdr:row>426</xdr:row>
      <xdr:rowOff>3374389</xdr:rowOff>
    </xdr:to>
    <xdr:pic>
      <xdr:nvPicPr>
        <xdr:cNvPr id="438" name="image43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4914172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429</xdr:row>
      <xdr:rowOff>447040</xdr:rowOff>
    </xdr:from>
    <xdr:to>
      <xdr:col>9</xdr:col>
      <xdr:colOff>1624964</xdr:colOff>
      <xdr:row>429</xdr:row>
      <xdr:rowOff>1543050</xdr:rowOff>
    </xdr:to>
    <xdr:pic>
      <xdr:nvPicPr>
        <xdr:cNvPr id="440" name="image439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157337665"/>
          <a:ext cx="1516380" cy="10960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428</xdr:row>
      <xdr:rowOff>307975</xdr:rowOff>
    </xdr:from>
    <xdr:to>
      <xdr:col>9</xdr:col>
      <xdr:colOff>1755775</xdr:colOff>
      <xdr:row>428</xdr:row>
      <xdr:rowOff>1085850</xdr:rowOff>
    </xdr:to>
    <xdr:pic>
      <xdr:nvPicPr>
        <xdr:cNvPr id="441" name="image440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155805410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432</xdr:row>
      <xdr:rowOff>1318260</xdr:rowOff>
    </xdr:from>
    <xdr:to>
      <xdr:col>9</xdr:col>
      <xdr:colOff>1567180</xdr:colOff>
      <xdr:row>432</xdr:row>
      <xdr:rowOff>3449320</xdr:rowOff>
    </xdr:to>
    <xdr:pic>
      <xdr:nvPicPr>
        <xdr:cNvPr id="444" name="image443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16457158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125730</xdr:colOff>
      <xdr:row>435</xdr:row>
      <xdr:rowOff>102235</xdr:rowOff>
    </xdr:from>
    <xdr:to>
      <xdr:col>9</xdr:col>
      <xdr:colOff>1365249</xdr:colOff>
      <xdr:row>435</xdr:row>
      <xdr:rowOff>2088514</xdr:rowOff>
    </xdr:to>
    <xdr:pic>
      <xdr:nvPicPr>
        <xdr:cNvPr id="445" name="image44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9685" y="117190202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433</xdr:row>
      <xdr:rowOff>23495</xdr:rowOff>
    </xdr:from>
    <xdr:to>
      <xdr:col>9</xdr:col>
      <xdr:colOff>1137919</xdr:colOff>
      <xdr:row>433</xdr:row>
      <xdr:rowOff>2138045</xdr:rowOff>
    </xdr:to>
    <xdr:pic>
      <xdr:nvPicPr>
        <xdr:cNvPr id="446" name="image44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68043130"/>
          <a:ext cx="1125855" cy="211455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434</xdr:row>
      <xdr:rowOff>13970</xdr:rowOff>
    </xdr:from>
    <xdr:to>
      <xdr:col>9</xdr:col>
      <xdr:colOff>1236980</xdr:colOff>
      <xdr:row>434</xdr:row>
      <xdr:rowOff>1550034</xdr:rowOff>
    </xdr:to>
    <xdr:pic>
      <xdr:nvPicPr>
        <xdr:cNvPr id="447" name="image446"/>
        <xdr:cNvPicPr>
          <a:picLocks noChangeAspect="1"/>
        </xdr:cNvPicPr>
      </xdr:nvPicPr>
      <xdr:blipFill>
        <a:blip r:embed="rId16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70222450"/>
          <a:ext cx="1225550" cy="153543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437</xdr:row>
      <xdr:rowOff>209550</xdr:rowOff>
    </xdr:from>
    <xdr:to>
      <xdr:col>9</xdr:col>
      <xdr:colOff>1755775</xdr:colOff>
      <xdr:row>437</xdr:row>
      <xdr:rowOff>987425</xdr:rowOff>
    </xdr:to>
    <xdr:pic>
      <xdr:nvPicPr>
        <xdr:cNvPr id="449" name="image448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177375090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439</xdr:row>
      <xdr:rowOff>927100</xdr:rowOff>
    </xdr:from>
    <xdr:to>
      <xdr:col>9</xdr:col>
      <xdr:colOff>1208405</xdr:colOff>
      <xdr:row>439</xdr:row>
      <xdr:rowOff>2837179</xdr:rowOff>
    </xdr:to>
    <xdr:pic>
      <xdr:nvPicPr>
        <xdr:cNvPr id="451" name="image450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8226713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440</xdr:row>
      <xdr:rowOff>2630805</xdr:rowOff>
    </xdr:from>
    <xdr:to>
      <xdr:col>9</xdr:col>
      <xdr:colOff>1743075</xdr:colOff>
      <xdr:row>440</xdr:row>
      <xdr:rowOff>3107055</xdr:rowOff>
    </xdr:to>
    <xdr:pic>
      <xdr:nvPicPr>
        <xdr:cNvPr id="452" name="image451"/>
        <xdr:cNvPicPr>
          <a:picLocks noChangeAspect="1"/>
        </xdr:cNvPicPr>
      </xdr:nvPicPr>
      <xdr:blipFill>
        <a:blip r:embed="rId1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1187741465"/>
          <a:ext cx="1681480" cy="47625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441</xdr:row>
      <xdr:rowOff>10795</xdr:rowOff>
    </xdr:from>
    <xdr:to>
      <xdr:col>9</xdr:col>
      <xdr:colOff>1751965</xdr:colOff>
      <xdr:row>441</xdr:row>
      <xdr:rowOff>1565275</xdr:rowOff>
    </xdr:to>
    <xdr:pic>
      <xdr:nvPicPr>
        <xdr:cNvPr id="453" name="image452"/>
        <xdr:cNvPicPr>
          <a:picLocks noChangeAspect="1"/>
        </xdr:cNvPicPr>
      </xdr:nvPicPr>
      <xdr:blipFill>
        <a:blip r:embed="rId1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190315755"/>
          <a:ext cx="1740535" cy="155448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442</xdr:row>
      <xdr:rowOff>102870</xdr:rowOff>
    </xdr:from>
    <xdr:to>
      <xdr:col>9</xdr:col>
      <xdr:colOff>1590675</xdr:colOff>
      <xdr:row>442</xdr:row>
      <xdr:rowOff>1095375</xdr:rowOff>
    </xdr:to>
    <xdr:pic>
      <xdr:nvPicPr>
        <xdr:cNvPr id="454" name="image453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193187860"/>
          <a:ext cx="1449705" cy="992505"/>
        </a:xfrm>
        <a:prstGeom prst="rect">
          <a:avLst/>
        </a:prstGeom>
      </xdr:spPr>
    </xdr:pic>
    <xdr:clientData/>
  </xdr:twoCellAnchor>
  <xdr:twoCellAnchor>
    <xdr:from>
      <xdr:col>8</xdr:col>
      <xdr:colOff>3719830</xdr:colOff>
      <xdr:row>444</xdr:row>
      <xdr:rowOff>1203960</xdr:rowOff>
    </xdr:from>
    <xdr:to>
      <xdr:col>9</xdr:col>
      <xdr:colOff>1737995</xdr:colOff>
      <xdr:row>444</xdr:row>
      <xdr:rowOff>2766060</xdr:rowOff>
    </xdr:to>
    <xdr:pic>
      <xdr:nvPicPr>
        <xdr:cNvPr id="455" name="image454"/>
        <xdr:cNvPicPr>
          <a:picLocks noChangeAspect="1"/>
        </xdr:cNvPicPr>
      </xdr:nvPicPr>
      <xdr:blipFill>
        <a:blip r:embed="rId14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1415" y="1197476650"/>
          <a:ext cx="1740535" cy="156210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443</xdr:row>
      <xdr:rowOff>73660</xdr:rowOff>
    </xdr:from>
    <xdr:to>
      <xdr:col>9</xdr:col>
      <xdr:colOff>1023620</xdr:colOff>
      <xdr:row>443</xdr:row>
      <xdr:rowOff>1895474</xdr:rowOff>
    </xdr:to>
    <xdr:pic>
      <xdr:nvPicPr>
        <xdr:cNvPr id="456" name="image455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1194355625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445</xdr:row>
      <xdr:rowOff>70485</xdr:rowOff>
    </xdr:from>
    <xdr:to>
      <xdr:col>9</xdr:col>
      <xdr:colOff>1023620</xdr:colOff>
      <xdr:row>445</xdr:row>
      <xdr:rowOff>1892299</xdr:rowOff>
    </xdr:to>
    <xdr:pic>
      <xdr:nvPicPr>
        <xdr:cNvPr id="457" name="image456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1200313830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447</xdr:row>
      <xdr:rowOff>1519555</xdr:rowOff>
    </xdr:from>
    <xdr:to>
      <xdr:col>9</xdr:col>
      <xdr:colOff>1755775</xdr:colOff>
      <xdr:row>447</xdr:row>
      <xdr:rowOff>2847340</xdr:rowOff>
    </xdr:to>
    <xdr:pic>
      <xdr:nvPicPr>
        <xdr:cNvPr id="459" name="image458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0672987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449</xdr:row>
      <xdr:rowOff>60325</xdr:rowOff>
    </xdr:from>
    <xdr:to>
      <xdr:col>9</xdr:col>
      <xdr:colOff>1555750</xdr:colOff>
      <xdr:row>449</xdr:row>
      <xdr:rowOff>1137919</xdr:rowOff>
    </xdr:to>
    <xdr:pic>
      <xdr:nvPicPr>
        <xdr:cNvPr id="461" name="image460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21162508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487680</xdr:colOff>
      <xdr:row>450</xdr:row>
      <xdr:rowOff>363220</xdr:rowOff>
    </xdr:from>
    <xdr:to>
      <xdr:col>9</xdr:col>
      <xdr:colOff>1727199</xdr:colOff>
      <xdr:row>450</xdr:row>
      <xdr:rowOff>2349499</xdr:rowOff>
    </xdr:to>
    <xdr:pic>
      <xdr:nvPicPr>
        <xdr:cNvPr id="462" name="image46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71635" y="121312495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168275</xdr:colOff>
      <xdr:row>451</xdr:row>
      <xdr:rowOff>27940</xdr:rowOff>
    </xdr:from>
    <xdr:to>
      <xdr:col>9</xdr:col>
      <xdr:colOff>1562735</xdr:colOff>
      <xdr:row>451</xdr:row>
      <xdr:rowOff>1762125</xdr:rowOff>
    </xdr:to>
    <xdr:pic>
      <xdr:nvPicPr>
        <xdr:cNvPr id="463" name="image462"/>
        <xdr:cNvPicPr>
          <a:picLocks noChangeAspect="1"/>
        </xdr:cNvPicPr>
      </xdr:nvPicPr>
      <xdr:blipFill>
        <a:blip r:embed="rId1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2230" y="1215767190"/>
          <a:ext cx="1394460" cy="173418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452</xdr:row>
      <xdr:rowOff>467360</xdr:rowOff>
    </xdr:from>
    <xdr:to>
      <xdr:col>9</xdr:col>
      <xdr:colOff>1023620</xdr:colOff>
      <xdr:row>452</xdr:row>
      <xdr:rowOff>2289174</xdr:rowOff>
    </xdr:to>
    <xdr:pic>
      <xdr:nvPicPr>
        <xdr:cNvPr id="464" name="image463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1217996040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453</xdr:row>
      <xdr:rowOff>930910</xdr:rowOff>
    </xdr:from>
    <xdr:to>
      <xdr:col>9</xdr:col>
      <xdr:colOff>1208405</xdr:colOff>
      <xdr:row>453</xdr:row>
      <xdr:rowOff>2840989</xdr:rowOff>
    </xdr:to>
    <xdr:pic>
      <xdr:nvPicPr>
        <xdr:cNvPr id="465" name="image46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2124152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454</xdr:row>
      <xdr:rowOff>74930</xdr:rowOff>
    </xdr:from>
    <xdr:to>
      <xdr:col>9</xdr:col>
      <xdr:colOff>813435</xdr:colOff>
      <xdr:row>454</xdr:row>
      <xdr:rowOff>1314449</xdr:rowOff>
    </xdr:to>
    <xdr:pic>
      <xdr:nvPicPr>
        <xdr:cNvPr id="466" name="image465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24159350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455</xdr:row>
      <xdr:rowOff>31750</xdr:rowOff>
    </xdr:from>
    <xdr:to>
      <xdr:col>9</xdr:col>
      <xdr:colOff>1755775</xdr:colOff>
      <xdr:row>455</xdr:row>
      <xdr:rowOff>1760220</xdr:rowOff>
    </xdr:to>
    <xdr:pic>
      <xdr:nvPicPr>
        <xdr:cNvPr id="467" name="image466"/>
        <xdr:cNvPicPr>
          <a:picLocks noChangeAspect="1"/>
        </xdr:cNvPicPr>
      </xdr:nvPicPr>
      <xdr:blipFill>
        <a:blip r:embed="rId1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25511265"/>
          <a:ext cx="1775460" cy="172847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456</xdr:row>
      <xdr:rowOff>1244600</xdr:rowOff>
    </xdr:from>
    <xdr:to>
      <xdr:col>9</xdr:col>
      <xdr:colOff>1755775</xdr:colOff>
      <xdr:row>456</xdr:row>
      <xdr:rowOff>2924175</xdr:rowOff>
    </xdr:to>
    <xdr:pic>
      <xdr:nvPicPr>
        <xdr:cNvPr id="468" name="image467"/>
        <xdr:cNvPicPr>
          <a:picLocks noChangeAspect="1"/>
        </xdr:cNvPicPr>
      </xdr:nvPicPr>
      <xdr:blipFill>
        <a:blip r:embed="rId16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28516720"/>
          <a:ext cx="1775460" cy="167957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457</xdr:row>
      <xdr:rowOff>49530</xdr:rowOff>
    </xdr:from>
    <xdr:to>
      <xdr:col>9</xdr:col>
      <xdr:colOff>1507489</xdr:colOff>
      <xdr:row>457</xdr:row>
      <xdr:rowOff>1942465</xdr:rowOff>
    </xdr:to>
    <xdr:pic>
      <xdr:nvPicPr>
        <xdr:cNvPr id="469" name="image468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23149042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458</xdr:row>
      <xdr:rowOff>1581785</xdr:rowOff>
    </xdr:from>
    <xdr:to>
      <xdr:col>9</xdr:col>
      <xdr:colOff>1718944</xdr:colOff>
      <xdr:row>458</xdr:row>
      <xdr:rowOff>2390140</xdr:rowOff>
    </xdr:to>
    <xdr:pic>
      <xdr:nvPicPr>
        <xdr:cNvPr id="470" name="image469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235013405"/>
          <a:ext cx="1703705" cy="80835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459</xdr:row>
      <xdr:rowOff>438150</xdr:rowOff>
    </xdr:from>
    <xdr:to>
      <xdr:col>9</xdr:col>
      <xdr:colOff>1755775</xdr:colOff>
      <xdr:row>459</xdr:row>
      <xdr:rowOff>2146935</xdr:rowOff>
    </xdr:to>
    <xdr:pic>
      <xdr:nvPicPr>
        <xdr:cNvPr id="471" name="image47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3784042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238125</xdr:colOff>
      <xdr:row>460</xdr:row>
      <xdr:rowOff>338455</xdr:rowOff>
    </xdr:from>
    <xdr:to>
      <xdr:col>9</xdr:col>
      <xdr:colOff>1505585</xdr:colOff>
      <xdr:row>460</xdr:row>
      <xdr:rowOff>2072640</xdr:rowOff>
    </xdr:to>
    <xdr:pic>
      <xdr:nvPicPr>
        <xdr:cNvPr id="472" name="image471"/>
        <xdr:cNvPicPr>
          <a:picLocks noChangeAspect="1"/>
        </xdr:cNvPicPr>
      </xdr:nvPicPr>
      <xdr:blipFill>
        <a:blip r:embed="rId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2080" y="1240324545"/>
          <a:ext cx="1267460" cy="17341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461</xdr:row>
      <xdr:rowOff>34290</xdr:rowOff>
    </xdr:from>
    <xdr:to>
      <xdr:col>9</xdr:col>
      <xdr:colOff>1755775</xdr:colOff>
      <xdr:row>461</xdr:row>
      <xdr:rowOff>1362075</xdr:rowOff>
    </xdr:to>
    <xdr:pic>
      <xdr:nvPicPr>
        <xdr:cNvPr id="473" name="image472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42802315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463</xdr:row>
      <xdr:rowOff>209550</xdr:rowOff>
    </xdr:from>
    <xdr:to>
      <xdr:col>9</xdr:col>
      <xdr:colOff>1682115</xdr:colOff>
      <xdr:row>463</xdr:row>
      <xdr:rowOff>1581150</xdr:rowOff>
    </xdr:to>
    <xdr:pic>
      <xdr:nvPicPr>
        <xdr:cNvPr id="474" name="image473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246360220"/>
          <a:ext cx="1632585" cy="137160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466</xdr:row>
      <xdr:rowOff>1332230</xdr:rowOff>
    </xdr:from>
    <xdr:to>
      <xdr:col>9</xdr:col>
      <xdr:colOff>1755775</xdr:colOff>
      <xdr:row>466</xdr:row>
      <xdr:rowOff>3232784</xdr:rowOff>
    </xdr:to>
    <xdr:pic>
      <xdr:nvPicPr>
        <xdr:cNvPr id="477" name="image476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52063790"/>
          <a:ext cx="1775460" cy="18999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465</xdr:row>
      <xdr:rowOff>12700</xdr:rowOff>
    </xdr:from>
    <xdr:to>
      <xdr:col>9</xdr:col>
      <xdr:colOff>1200149</xdr:colOff>
      <xdr:row>465</xdr:row>
      <xdr:rowOff>1375410</xdr:rowOff>
    </xdr:to>
    <xdr:pic>
      <xdr:nvPicPr>
        <xdr:cNvPr id="478" name="image477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49347895"/>
          <a:ext cx="1188085" cy="1362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467</xdr:row>
      <xdr:rowOff>1086485</xdr:rowOff>
    </xdr:from>
    <xdr:to>
      <xdr:col>9</xdr:col>
      <xdr:colOff>1250949</xdr:colOff>
      <xdr:row>467</xdr:row>
      <xdr:rowOff>3072764</xdr:rowOff>
    </xdr:to>
    <xdr:pic>
      <xdr:nvPicPr>
        <xdr:cNvPr id="479" name="image4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5638306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468</xdr:row>
      <xdr:rowOff>60325</xdr:rowOff>
    </xdr:from>
    <xdr:to>
      <xdr:col>9</xdr:col>
      <xdr:colOff>1176019</xdr:colOff>
      <xdr:row>468</xdr:row>
      <xdr:rowOff>1532889</xdr:rowOff>
    </xdr:to>
    <xdr:pic>
      <xdr:nvPicPr>
        <xdr:cNvPr id="480" name="image479"/>
        <xdr:cNvPicPr>
          <a:picLocks noChangeAspect="1"/>
        </xdr:cNvPicPr>
      </xdr:nvPicPr>
      <xdr:blipFill>
        <a:blip r:embed="rId16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59525675"/>
          <a:ext cx="1163955" cy="147193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470</xdr:row>
      <xdr:rowOff>26035</xdr:rowOff>
    </xdr:from>
    <xdr:to>
      <xdr:col>9</xdr:col>
      <xdr:colOff>1816735</xdr:colOff>
      <xdr:row>470</xdr:row>
      <xdr:rowOff>943610</xdr:rowOff>
    </xdr:to>
    <xdr:sp>
      <xdr:nvSpPr>
        <xdr:cNvPr id="483" name="figure482"/>
        <xdr:cNvSpPr txBox="1"/>
      </xdr:nvSpPr>
      <xdr:spPr>
        <a:xfrm>
          <a:off x="8800465" y="126267908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23495</xdr:colOff>
      <xdr:row>470</xdr:row>
      <xdr:rowOff>369570</xdr:rowOff>
    </xdr:from>
    <xdr:to>
      <xdr:col>9</xdr:col>
      <xdr:colOff>1714499</xdr:colOff>
      <xdr:row>470</xdr:row>
      <xdr:rowOff>1172210</xdr:rowOff>
    </xdr:to>
    <xdr:pic>
      <xdr:nvPicPr>
        <xdr:cNvPr id="484" name="image483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7450" y="126302262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472</xdr:row>
      <xdr:rowOff>49530</xdr:rowOff>
    </xdr:from>
    <xdr:to>
      <xdr:col>9</xdr:col>
      <xdr:colOff>1507489</xdr:colOff>
      <xdr:row>472</xdr:row>
      <xdr:rowOff>1942465</xdr:rowOff>
    </xdr:to>
    <xdr:pic>
      <xdr:nvPicPr>
        <xdr:cNvPr id="485" name="image484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26667958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473</xdr:row>
      <xdr:rowOff>927100</xdr:rowOff>
    </xdr:from>
    <xdr:to>
      <xdr:col>9</xdr:col>
      <xdr:colOff>1208405</xdr:colOff>
      <xdr:row>473</xdr:row>
      <xdr:rowOff>2837179</xdr:rowOff>
    </xdr:to>
    <xdr:pic>
      <xdr:nvPicPr>
        <xdr:cNvPr id="486" name="image485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69547880"/>
          <a:ext cx="1196975" cy="19094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475</xdr:row>
      <xdr:rowOff>1527810</xdr:rowOff>
    </xdr:from>
    <xdr:to>
      <xdr:col>9</xdr:col>
      <xdr:colOff>1755775</xdr:colOff>
      <xdr:row>475</xdr:row>
      <xdr:rowOff>3236595</xdr:rowOff>
    </xdr:to>
    <xdr:pic>
      <xdr:nvPicPr>
        <xdr:cNvPr id="487" name="image486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7541782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476</xdr:row>
      <xdr:rowOff>101600</xdr:rowOff>
    </xdr:from>
    <xdr:to>
      <xdr:col>9</xdr:col>
      <xdr:colOff>1590675</xdr:colOff>
      <xdr:row>476</xdr:row>
      <xdr:rowOff>1094105</xdr:rowOff>
    </xdr:to>
    <xdr:pic>
      <xdr:nvPicPr>
        <xdr:cNvPr id="489" name="image488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278754745"/>
          <a:ext cx="1449705" cy="99250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479</xdr:row>
      <xdr:rowOff>727075</xdr:rowOff>
    </xdr:from>
    <xdr:to>
      <xdr:col>9</xdr:col>
      <xdr:colOff>1755775</xdr:colOff>
      <xdr:row>479</xdr:row>
      <xdr:rowOff>2054860</xdr:rowOff>
    </xdr:to>
    <xdr:pic>
      <xdr:nvPicPr>
        <xdr:cNvPr id="491" name="image490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28633474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482</xdr:row>
      <xdr:rowOff>194945</xdr:rowOff>
    </xdr:from>
    <xdr:to>
      <xdr:col>9</xdr:col>
      <xdr:colOff>1250949</xdr:colOff>
      <xdr:row>482</xdr:row>
      <xdr:rowOff>2181224</xdr:rowOff>
    </xdr:to>
    <xdr:pic>
      <xdr:nvPicPr>
        <xdr:cNvPr id="493" name="image49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9216658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484</xdr:row>
      <xdr:rowOff>20320</xdr:rowOff>
    </xdr:from>
    <xdr:to>
      <xdr:col>9</xdr:col>
      <xdr:colOff>1137919</xdr:colOff>
      <xdr:row>484</xdr:row>
      <xdr:rowOff>2138680</xdr:rowOff>
    </xdr:to>
    <xdr:pic>
      <xdr:nvPicPr>
        <xdr:cNvPr id="496" name="image49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29646045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486</xdr:row>
      <xdr:rowOff>25400</xdr:rowOff>
    </xdr:from>
    <xdr:to>
      <xdr:col>9</xdr:col>
      <xdr:colOff>1816735</xdr:colOff>
      <xdr:row>486</xdr:row>
      <xdr:rowOff>942975</xdr:rowOff>
    </xdr:to>
    <xdr:sp>
      <xdr:nvSpPr>
        <xdr:cNvPr id="498" name="figure497"/>
        <xdr:cNvSpPr txBox="1"/>
      </xdr:nvSpPr>
      <xdr:spPr>
        <a:xfrm>
          <a:off x="8800465" y="130163062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486</xdr:row>
      <xdr:rowOff>115570</xdr:rowOff>
    </xdr:from>
    <xdr:to>
      <xdr:col>9</xdr:col>
      <xdr:colOff>1777999</xdr:colOff>
      <xdr:row>486</xdr:row>
      <xdr:rowOff>918210</xdr:rowOff>
    </xdr:to>
    <xdr:pic>
      <xdr:nvPicPr>
        <xdr:cNvPr id="499" name="image498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30172079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82550</xdr:colOff>
      <xdr:row>489</xdr:row>
      <xdr:rowOff>1134110</xdr:rowOff>
    </xdr:from>
    <xdr:to>
      <xdr:col>9</xdr:col>
      <xdr:colOff>1755140</xdr:colOff>
      <xdr:row>489</xdr:row>
      <xdr:rowOff>2918460</xdr:rowOff>
    </xdr:to>
    <xdr:pic>
      <xdr:nvPicPr>
        <xdr:cNvPr id="501" name="image500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6505" y="1308703250"/>
          <a:ext cx="1672590" cy="178435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488</xdr:row>
      <xdr:rowOff>10795</xdr:rowOff>
    </xdr:from>
    <xdr:to>
      <xdr:col>9</xdr:col>
      <xdr:colOff>1200149</xdr:colOff>
      <xdr:row>488</xdr:row>
      <xdr:rowOff>1376680</xdr:rowOff>
    </xdr:to>
    <xdr:pic>
      <xdr:nvPicPr>
        <xdr:cNvPr id="502" name="image501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06186745"/>
          <a:ext cx="1188085" cy="1365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490</xdr:row>
      <xdr:rowOff>927100</xdr:rowOff>
    </xdr:from>
    <xdr:to>
      <xdr:col>9</xdr:col>
      <xdr:colOff>1208405</xdr:colOff>
      <xdr:row>490</xdr:row>
      <xdr:rowOff>2837179</xdr:rowOff>
    </xdr:to>
    <xdr:pic>
      <xdr:nvPicPr>
        <xdr:cNvPr id="503" name="image502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1266501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18415</xdr:colOff>
      <xdr:row>491</xdr:row>
      <xdr:rowOff>789305</xdr:rowOff>
    </xdr:from>
    <xdr:to>
      <xdr:col>9</xdr:col>
      <xdr:colOff>1683385</xdr:colOff>
      <xdr:row>491</xdr:row>
      <xdr:rowOff>2360930</xdr:rowOff>
    </xdr:to>
    <xdr:pic>
      <xdr:nvPicPr>
        <xdr:cNvPr id="504" name="image503"/>
        <xdr:cNvPicPr>
          <a:picLocks noChangeAspect="1"/>
        </xdr:cNvPicPr>
      </xdr:nvPicPr>
      <xdr:blipFill>
        <a:blip r:embed="rId16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2370" y="1316299755"/>
          <a:ext cx="1664970" cy="1571625"/>
        </a:xfrm>
        <a:prstGeom prst="rect">
          <a:avLst/>
        </a:prstGeom>
      </xdr:spPr>
    </xdr:pic>
    <xdr:clientData/>
  </xdr:twoCellAnchor>
  <xdr:twoCellAnchor>
    <xdr:from>
      <xdr:col>9</xdr:col>
      <xdr:colOff>48895</xdr:colOff>
      <xdr:row>493</xdr:row>
      <xdr:rowOff>38100</xdr:rowOff>
    </xdr:from>
    <xdr:to>
      <xdr:col>9</xdr:col>
      <xdr:colOff>1755140</xdr:colOff>
      <xdr:row>493</xdr:row>
      <xdr:rowOff>1115695</xdr:rowOff>
    </xdr:to>
    <xdr:pic>
      <xdr:nvPicPr>
        <xdr:cNvPr id="506" name="image505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850" y="1321210210"/>
          <a:ext cx="1706245" cy="107759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492</xdr:row>
      <xdr:rowOff>469900</xdr:rowOff>
    </xdr:from>
    <xdr:to>
      <xdr:col>9</xdr:col>
      <xdr:colOff>1023620</xdr:colOff>
      <xdr:row>492</xdr:row>
      <xdr:rowOff>2291714</xdr:rowOff>
    </xdr:to>
    <xdr:pic>
      <xdr:nvPicPr>
        <xdr:cNvPr id="507" name="image506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1318858805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495</xdr:row>
      <xdr:rowOff>1318260</xdr:rowOff>
    </xdr:from>
    <xdr:to>
      <xdr:col>9</xdr:col>
      <xdr:colOff>1567180</xdr:colOff>
      <xdr:row>495</xdr:row>
      <xdr:rowOff>3449320</xdr:rowOff>
    </xdr:to>
    <xdr:pic>
      <xdr:nvPicPr>
        <xdr:cNvPr id="508" name="image507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325674895"/>
          <a:ext cx="1400810" cy="2131060"/>
        </a:xfrm>
        <a:prstGeom prst="rect">
          <a:avLst/>
        </a:prstGeom>
      </xdr:spPr>
    </xdr:pic>
    <xdr:clientData/>
  </xdr:twoCellAnchor>
  <xdr:twoCellAnchor>
    <xdr:from>
      <xdr:col>8</xdr:col>
      <xdr:colOff>3693160</xdr:colOff>
      <xdr:row>496</xdr:row>
      <xdr:rowOff>862330</xdr:rowOff>
    </xdr:from>
    <xdr:to>
      <xdr:col>9</xdr:col>
      <xdr:colOff>1603375</xdr:colOff>
      <xdr:row>496</xdr:row>
      <xdr:rowOff>2233930</xdr:rowOff>
    </xdr:to>
    <xdr:pic>
      <xdr:nvPicPr>
        <xdr:cNvPr id="509" name="image50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4745" y="132998527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48895</xdr:colOff>
      <xdr:row>497</xdr:row>
      <xdr:rowOff>1109980</xdr:rowOff>
    </xdr:from>
    <xdr:to>
      <xdr:col>9</xdr:col>
      <xdr:colOff>1671955</xdr:colOff>
      <xdr:row>497</xdr:row>
      <xdr:rowOff>1565274</xdr:rowOff>
    </xdr:to>
    <xdr:pic>
      <xdr:nvPicPr>
        <xdr:cNvPr id="511" name="image510"/>
        <xdr:cNvPicPr>
          <a:picLocks noChangeAspect="1"/>
        </xdr:cNvPicPr>
      </xdr:nvPicPr>
      <xdr:blipFill>
        <a:blip r:embed="rId16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850" y="1333210440"/>
          <a:ext cx="1623060" cy="454660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499</xdr:row>
      <xdr:rowOff>1062355</xdr:rowOff>
    </xdr:from>
    <xdr:to>
      <xdr:col>9</xdr:col>
      <xdr:colOff>1758949</xdr:colOff>
      <xdr:row>499</xdr:row>
      <xdr:rowOff>1870710</xdr:rowOff>
    </xdr:to>
    <xdr:pic>
      <xdr:nvPicPr>
        <xdr:cNvPr id="513" name="image512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8565" y="1338228845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187325</xdr:colOff>
      <xdr:row>500</xdr:row>
      <xdr:rowOff>1727200</xdr:rowOff>
    </xdr:from>
    <xdr:to>
      <xdr:col>9</xdr:col>
      <xdr:colOff>1543685</xdr:colOff>
      <xdr:row>500</xdr:row>
      <xdr:rowOff>2838450</xdr:rowOff>
    </xdr:to>
    <xdr:pic>
      <xdr:nvPicPr>
        <xdr:cNvPr id="514" name="image513"/>
        <xdr:cNvPicPr>
          <a:picLocks noChangeAspect="1"/>
        </xdr:cNvPicPr>
      </xdr:nvPicPr>
      <xdr:blipFill>
        <a:blip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1280" y="1341871205"/>
          <a:ext cx="1356360" cy="111125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501</xdr:row>
      <xdr:rowOff>842010</xdr:rowOff>
    </xdr:from>
    <xdr:to>
      <xdr:col>9</xdr:col>
      <xdr:colOff>1624964</xdr:colOff>
      <xdr:row>501</xdr:row>
      <xdr:rowOff>1938020</xdr:rowOff>
    </xdr:to>
    <xdr:pic>
      <xdr:nvPicPr>
        <xdr:cNvPr id="515" name="image514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34555103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189230</xdr:colOff>
      <xdr:row>504</xdr:row>
      <xdr:rowOff>139700</xdr:rowOff>
    </xdr:from>
    <xdr:to>
      <xdr:col>9</xdr:col>
      <xdr:colOff>1317625</xdr:colOff>
      <xdr:row>504</xdr:row>
      <xdr:rowOff>1541780</xdr:rowOff>
    </xdr:to>
    <xdr:pic>
      <xdr:nvPicPr>
        <xdr:cNvPr id="517" name="image516"/>
        <xdr:cNvPicPr>
          <a:picLocks noChangeAspect="1"/>
        </xdr:cNvPicPr>
      </xdr:nvPicPr>
      <xdr:blipFill>
        <a:blip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3185" y="1351084420"/>
          <a:ext cx="1128395" cy="14020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505</xdr:row>
      <xdr:rowOff>20320</xdr:rowOff>
    </xdr:from>
    <xdr:to>
      <xdr:col>9</xdr:col>
      <xdr:colOff>1137919</xdr:colOff>
      <xdr:row>505</xdr:row>
      <xdr:rowOff>2138680</xdr:rowOff>
    </xdr:to>
    <xdr:pic>
      <xdr:nvPicPr>
        <xdr:cNvPr id="518" name="image51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5275447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503</xdr:row>
      <xdr:rowOff>10160</xdr:rowOff>
    </xdr:from>
    <xdr:to>
      <xdr:col>9</xdr:col>
      <xdr:colOff>1200149</xdr:colOff>
      <xdr:row>503</xdr:row>
      <xdr:rowOff>1372870</xdr:rowOff>
    </xdr:to>
    <xdr:pic>
      <xdr:nvPicPr>
        <xdr:cNvPr id="519" name="image518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49558515"/>
          <a:ext cx="1188085" cy="1362710"/>
        </a:xfrm>
        <a:prstGeom prst="rect">
          <a:avLst/>
        </a:prstGeom>
      </xdr:spPr>
    </xdr:pic>
    <xdr:clientData/>
  </xdr:twoCellAnchor>
  <xdr:twoCellAnchor>
    <xdr:from>
      <xdr:col>9</xdr:col>
      <xdr:colOff>297180</xdr:colOff>
      <xdr:row>506</xdr:row>
      <xdr:rowOff>386715</xdr:rowOff>
    </xdr:from>
    <xdr:to>
      <xdr:col>9</xdr:col>
      <xdr:colOff>1536699</xdr:colOff>
      <xdr:row>506</xdr:row>
      <xdr:rowOff>2372994</xdr:rowOff>
    </xdr:to>
    <xdr:pic>
      <xdr:nvPicPr>
        <xdr:cNvPr id="520" name="image51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1135" y="135530844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507</xdr:row>
      <xdr:rowOff>47625</xdr:rowOff>
    </xdr:from>
    <xdr:to>
      <xdr:col>9</xdr:col>
      <xdr:colOff>1507489</xdr:colOff>
      <xdr:row>507</xdr:row>
      <xdr:rowOff>1940560</xdr:rowOff>
    </xdr:to>
    <xdr:pic>
      <xdr:nvPicPr>
        <xdr:cNvPr id="521" name="image520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35794686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508</xdr:row>
      <xdr:rowOff>930910</xdr:rowOff>
    </xdr:from>
    <xdr:to>
      <xdr:col>9</xdr:col>
      <xdr:colOff>1208405</xdr:colOff>
      <xdr:row>508</xdr:row>
      <xdr:rowOff>2840989</xdr:rowOff>
    </xdr:to>
    <xdr:pic>
      <xdr:nvPicPr>
        <xdr:cNvPr id="523" name="image522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6081960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509</xdr:row>
      <xdr:rowOff>74930</xdr:rowOff>
    </xdr:from>
    <xdr:to>
      <xdr:col>9</xdr:col>
      <xdr:colOff>813435</xdr:colOff>
      <xdr:row>509</xdr:row>
      <xdr:rowOff>1314449</xdr:rowOff>
    </xdr:to>
    <xdr:pic>
      <xdr:nvPicPr>
        <xdr:cNvPr id="524" name="image523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6320212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511</xdr:row>
      <xdr:rowOff>208915</xdr:rowOff>
    </xdr:from>
    <xdr:to>
      <xdr:col>9</xdr:col>
      <xdr:colOff>1682115</xdr:colOff>
      <xdr:row>511</xdr:row>
      <xdr:rowOff>1581150</xdr:rowOff>
    </xdr:to>
    <xdr:pic>
      <xdr:nvPicPr>
        <xdr:cNvPr id="527" name="image526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367708720"/>
          <a:ext cx="1632585" cy="137223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513</xdr:row>
      <xdr:rowOff>628015</xdr:rowOff>
    </xdr:from>
    <xdr:to>
      <xdr:col>9</xdr:col>
      <xdr:colOff>1567180</xdr:colOff>
      <xdr:row>513</xdr:row>
      <xdr:rowOff>2759075</xdr:rowOff>
    </xdr:to>
    <xdr:pic>
      <xdr:nvPicPr>
        <xdr:cNvPr id="528" name="image527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37368978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517</xdr:row>
      <xdr:rowOff>592455</xdr:rowOff>
    </xdr:from>
    <xdr:to>
      <xdr:col>9</xdr:col>
      <xdr:colOff>1250949</xdr:colOff>
      <xdr:row>517</xdr:row>
      <xdr:rowOff>2578734</xdr:rowOff>
    </xdr:to>
    <xdr:pic>
      <xdr:nvPicPr>
        <xdr:cNvPr id="532" name="image53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38644503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40005</xdr:colOff>
      <xdr:row>518</xdr:row>
      <xdr:rowOff>422275</xdr:rowOff>
    </xdr:from>
    <xdr:to>
      <xdr:col>9</xdr:col>
      <xdr:colOff>1692275</xdr:colOff>
      <xdr:row>518</xdr:row>
      <xdr:rowOff>1370330</xdr:rowOff>
    </xdr:to>
    <xdr:pic>
      <xdr:nvPicPr>
        <xdr:cNvPr id="533" name="image532"/>
        <xdr:cNvPicPr>
          <a:picLocks noChangeAspect="1"/>
        </xdr:cNvPicPr>
      </xdr:nvPicPr>
      <xdr:blipFill>
        <a:blip r:embed="rId16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3960" y="1389453025"/>
          <a:ext cx="1652270" cy="948055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520</xdr:row>
      <xdr:rowOff>59055</xdr:rowOff>
    </xdr:from>
    <xdr:to>
      <xdr:col>9</xdr:col>
      <xdr:colOff>1543684</xdr:colOff>
      <xdr:row>520</xdr:row>
      <xdr:rowOff>1927859</xdr:rowOff>
    </xdr:to>
    <xdr:pic>
      <xdr:nvPicPr>
        <xdr:cNvPr id="535" name="image534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1393858655"/>
          <a:ext cx="1354455" cy="186817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522</xdr:row>
      <xdr:rowOff>209550</xdr:rowOff>
    </xdr:from>
    <xdr:to>
      <xdr:col>9</xdr:col>
      <xdr:colOff>1682115</xdr:colOff>
      <xdr:row>522</xdr:row>
      <xdr:rowOff>1581150</xdr:rowOff>
    </xdr:to>
    <xdr:pic>
      <xdr:nvPicPr>
        <xdr:cNvPr id="537" name="image536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39877863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524</xdr:row>
      <xdr:rowOff>1315085</xdr:rowOff>
    </xdr:from>
    <xdr:to>
      <xdr:col>9</xdr:col>
      <xdr:colOff>1567180</xdr:colOff>
      <xdr:row>524</xdr:row>
      <xdr:rowOff>3446145</xdr:rowOff>
    </xdr:to>
    <xdr:pic>
      <xdr:nvPicPr>
        <xdr:cNvPr id="539" name="image538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404653020"/>
          <a:ext cx="1400810" cy="21310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525</xdr:row>
      <xdr:rowOff>848995</xdr:rowOff>
    </xdr:from>
    <xdr:to>
      <xdr:col>9</xdr:col>
      <xdr:colOff>1755775</xdr:colOff>
      <xdr:row>525</xdr:row>
      <xdr:rowOff>1603375</xdr:rowOff>
    </xdr:to>
    <xdr:pic>
      <xdr:nvPicPr>
        <xdr:cNvPr id="540" name="image539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408948160"/>
          <a:ext cx="1775460" cy="75438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527</xdr:row>
      <xdr:rowOff>1936115</xdr:rowOff>
    </xdr:from>
    <xdr:to>
      <xdr:col>9</xdr:col>
      <xdr:colOff>1750060</xdr:colOff>
      <xdr:row>527</xdr:row>
      <xdr:rowOff>2415540</xdr:rowOff>
    </xdr:to>
    <xdr:pic>
      <xdr:nvPicPr>
        <xdr:cNvPr id="542" name="image541"/>
        <xdr:cNvPicPr>
          <a:picLocks noChangeAspect="1"/>
        </xdr:cNvPicPr>
      </xdr:nvPicPr>
      <xdr:blipFill>
        <a:blip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1414974310"/>
          <a:ext cx="1688465" cy="479425"/>
        </a:xfrm>
        <a:prstGeom prst="rect">
          <a:avLst/>
        </a:prstGeom>
      </xdr:spPr>
    </xdr:pic>
    <xdr:clientData/>
  </xdr:twoCellAnchor>
  <xdr:twoCellAnchor>
    <xdr:from>
      <xdr:col>9</xdr:col>
      <xdr:colOff>95250</xdr:colOff>
      <xdr:row>529</xdr:row>
      <xdr:rowOff>53975</xdr:rowOff>
    </xdr:from>
    <xdr:to>
      <xdr:col>9</xdr:col>
      <xdr:colOff>1637664</xdr:colOff>
      <xdr:row>529</xdr:row>
      <xdr:rowOff>1144269</xdr:rowOff>
    </xdr:to>
    <xdr:pic>
      <xdr:nvPicPr>
        <xdr:cNvPr id="543" name="image542"/>
        <xdr:cNvPicPr>
          <a:picLocks noChangeAspect="1"/>
        </xdr:cNvPicPr>
      </xdr:nvPicPr>
      <xdr:blipFill>
        <a:blip r:embed="rId17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9205" y="1418852255"/>
          <a:ext cx="1541780" cy="1089660"/>
        </a:xfrm>
        <a:prstGeom prst="rect">
          <a:avLst/>
        </a:prstGeom>
      </xdr:spPr>
    </xdr:pic>
    <xdr:clientData/>
  </xdr:twoCellAnchor>
  <xdr:twoCellAnchor>
    <xdr:from>
      <xdr:col>9</xdr:col>
      <xdr:colOff>31750</xdr:colOff>
      <xdr:row>528</xdr:row>
      <xdr:rowOff>328295</xdr:rowOff>
    </xdr:from>
    <xdr:to>
      <xdr:col>9</xdr:col>
      <xdr:colOff>1700529</xdr:colOff>
      <xdr:row>528</xdr:row>
      <xdr:rowOff>1263014</xdr:rowOff>
    </xdr:to>
    <xdr:pic>
      <xdr:nvPicPr>
        <xdr:cNvPr id="544" name="image543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705" y="1417535265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70485</xdr:colOff>
      <xdr:row>531</xdr:row>
      <xdr:rowOff>1353820</xdr:rowOff>
    </xdr:from>
    <xdr:to>
      <xdr:col>9</xdr:col>
      <xdr:colOff>1743075</xdr:colOff>
      <xdr:row>531</xdr:row>
      <xdr:rowOff>2606675</xdr:rowOff>
    </xdr:to>
    <xdr:pic>
      <xdr:nvPicPr>
        <xdr:cNvPr id="546" name="image545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4440" y="1424126565"/>
          <a:ext cx="1672590" cy="1252855"/>
        </a:xfrm>
        <a:prstGeom prst="rect">
          <a:avLst/>
        </a:prstGeom>
      </xdr:spPr>
    </xdr:pic>
    <xdr:clientData/>
  </xdr:twoCellAnchor>
  <xdr:twoCellAnchor>
    <xdr:from>
      <xdr:col>9</xdr:col>
      <xdr:colOff>160655</xdr:colOff>
      <xdr:row>535</xdr:row>
      <xdr:rowOff>335915</xdr:rowOff>
    </xdr:from>
    <xdr:to>
      <xdr:col>9</xdr:col>
      <xdr:colOff>1400174</xdr:colOff>
      <xdr:row>535</xdr:row>
      <xdr:rowOff>2322194</xdr:rowOff>
    </xdr:to>
    <xdr:pic>
      <xdr:nvPicPr>
        <xdr:cNvPr id="550" name="image54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4610" y="143423830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538</xdr:row>
      <xdr:rowOff>78105</xdr:rowOff>
    </xdr:from>
    <xdr:to>
      <xdr:col>9</xdr:col>
      <xdr:colOff>1557020</xdr:colOff>
      <xdr:row>538</xdr:row>
      <xdr:rowOff>921385</xdr:rowOff>
    </xdr:to>
    <xdr:pic>
      <xdr:nvPicPr>
        <xdr:cNvPr id="553" name="image552"/>
        <xdr:cNvPicPr>
          <a:picLocks noChangeAspect="1"/>
        </xdr:cNvPicPr>
      </xdr:nvPicPr>
      <xdr:blipFill>
        <a:blip r:embed="rId1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1441155360"/>
          <a:ext cx="1381125" cy="843280"/>
        </a:xfrm>
        <a:prstGeom prst="rect">
          <a:avLst/>
        </a:prstGeom>
      </xdr:spPr>
    </xdr:pic>
    <xdr:clientData/>
  </xdr:twoCellAnchor>
  <xdr:twoCellAnchor>
    <xdr:from>
      <xdr:col>9</xdr:col>
      <xdr:colOff>92710</xdr:colOff>
      <xdr:row>537</xdr:row>
      <xdr:rowOff>1905</xdr:rowOff>
    </xdr:from>
    <xdr:to>
      <xdr:col>9</xdr:col>
      <xdr:colOff>1691005</xdr:colOff>
      <xdr:row>537</xdr:row>
      <xdr:rowOff>970280</xdr:rowOff>
    </xdr:to>
    <xdr:pic>
      <xdr:nvPicPr>
        <xdr:cNvPr id="554" name="image553"/>
        <xdr:cNvPicPr>
          <a:picLocks noChangeAspect="1"/>
        </xdr:cNvPicPr>
      </xdr:nvPicPr>
      <xdr:blipFill>
        <a:blip r:embed="rId17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6665" y="1440082210"/>
          <a:ext cx="1598295" cy="968375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539</xdr:row>
      <xdr:rowOff>60960</xdr:rowOff>
    </xdr:from>
    <xdr:to>
      <xdr:col>9</xdr:col>
      <xdr:colOff>1543684</xdr:colOff>
      <xdr:row>539</xdr:row>
      <xdr:rowOff>1929764</xdr:rowOff>
    </xdr:to>
    <xdr:pic>
      <xdr:nvPicPr>
        <xdr:cNvPr id="555" name="image554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1442137070"/>
          <a:ext cx="1354455" cy="186817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540</xdr:row>
      <xdr:rowOff>26035</xdr:rowOff>
    </xdr:from>
    <xdr:to>
      <xdr:col>9</xdr:col>
      <xdr:colOff>1816735</xdr:colOff>
      <xdr:row>540</xdr:row>
      <xdr:rowOff>943610</xdr:rowOff>
    </xdr:to>
    <xdr:sp>
      <xdr:nvSpPr>
        <xdr:cNvPr id="556" name="figure555"/>
        <xdr:cNvSpPr txBox="1"/>
      </xdr:nvSpPr>
      <xdr:spPr>
        <a:xfrm>
          <a:off x="8800465" y="144409287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11430</xdr:colOff>
      <xdr:row>541</xdr:row>
      <xdr:rowOff>5080</xdr:rowOff>
    </xdr:from>
    <xdr:to>
      <xdr:col>9</xdr:col>
      <xdr:colOff>1200149</xdr:colOff>
      <xdr:row>541</xdr:row>
      <xdr:rowOff>1369060</xdr:rowOff>
    </xdr:to>
    <xdr:pic>
      <xdr:nvPicPr>
        <xdr:cNvPr id="557" name="image556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445663225"/>
          <a:ext cx="1188085" cy="1363980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540</xdr:row>
      <xdr:rowOff>116205</xdr:rowOff>
    </xdr:from>
    <xdr:to>
      <xdr:col>9</xdr:col>
      <xdr:colOff>1777999</xdr:colOff>
      <xdr:row>540</xdr:row>
      <xdr:rowOff>918845</xdr:rowOff>
    </xdr:to>
    <xdr:pic>
      <xdr:nvPicPr>
        <xdr:cNvPr id="558" name="image557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44418304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542</xdr:row>
      <xdr:rowOff>930910</xdr:rowOff>
    </xdr:from>
    <xdr:to>
      <xdr:col>9</xdr:col>
      <xdr:colOff>1208405</xdr:colOff>
      <xdr:row>542</xdr:row>
      <xdr:rowOff>2840989</xdr:rowOff>
    </xdr:to>
    <xdr:pic>
      <xdr:nvPicPr>
        <xdr:cNvPr id="559" name="image558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44798415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545</xdr:row>
      <xdr:rowOff>23495</xdr:rowOff>
    </xdr:from>
    <xdr:to>
      <xdr:col>9</xdr:col>
      <xdr:colOff>1682115</xdr:colOff>
      <xdr:row>545</xdr:row>
      <xdr:rowOff>1372234</xdr:rowOff>
    </xdr:to>
    <xdr:pic>
      <xdr:nvPicPr>
        <xdr:cNvPr id="562" name="image561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454829450"/>
          <a:ext cx="1632585" cy="1348105"/>
        </a:xfrm>
        <a:prstGeom prst="rect">
          <a:avLst/>
        </a:prstGeom>
      </xdr:spPr>
    </xdr:pic>
    <xdr:clientData/>
  </xdr:twoCellAnchor>
  <xdr:twoCellAnchor>
    <xdr:from>
      <xdr:col>9</xdr:col>
      <xdr:colOff>213995</xdr:colOff>
      <xdr:row>546</xdr:row>
      <xdr:rowOff>20320</xdr:rowOff>
    </xdr:from>
    <xdr:to>
      <xdr:col>9</xdr:col>
      <xdr:colOff>1340484</xdr:colOff>
      <xdr:row>546</xdr:row>
      <xdr:rowOff>2138680</xdr:rowOff>
    </xdr:to>
    <xdr:pic>
      <xdr:nvPicPr>
        <xdr:cNvPr id="563" name="image56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7950" y="145622137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548</xdr:row>
      <xdr:rowOff>424815</xdr:rowOff>
    </xdr:from>
    <xdr:to>
      <xdr:col>9</xdr:col>
      <xdr:colOff>1567180</xdr:colOff>
      <xdr:row>548</xdr:row>
      <xdr:rowOff>2555875</xdr:rowOff>
    </xdr:to>
    <xdr:pic>
      <xdr:nvPicPr>
        <xdr:cNvPr id="565" name="image564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46218783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550</xdr:row>
      <xdr:rowOff>447040</xdr:rowOff>
    </xdr:from>
    <xdr:to>
      <xdr:col>9</xdr:col>
      <xdr:colOff>1624964</xdr:colOff>
      <xdr:row>550</xdr:row>
      <xdr:rowOff>1543050</xdr:rowOff>
    </xdr:to>
    <xdr:pic>
      <xdr:nvPicPr>
        <xdr:cNvPr id="566" name="image565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46639661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134620</xdr:colOff>
      <xdr:row>549</xdr:row>
      <xdr:rowOff>108585</xdr:rowOff>
    </xdr:from>
    <xdr:to>
      <xdr:col>9</xdr:col>
      <xdr:colOff>1755775</xdr:colOff>
      <xdr:row>549</xdr:row>
      <xdr:rowOff>818515</xdr:rowOff>
    </xdr:to>
    <xdr:pic>
      <xdr:nvPicPr>
        <xdr:cNvPr id="567" name="image566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8575" y="1464851655"/>
          <a:ext cx="1621155" cy="709930"/>
        </a:xfrm>
        <a:prstGeom prst="rect">
          <a:avLst/>
        </a:prstGeom>
      </xdr:spPr>
    </xdr:pic>
    <xdr:clientData/>
  </xdr:twoCellAnchor>
  <xdr:twoCellAnchor>
    <xdr:from>
      <xdr:col>9</xdr:col>
      <xdr:colOff>112395</xdr:colOff>
      <xdr:row>552</xdr:row>
      <xdr:rowOff>191770</xdr:rowOff>
    </xdr:from>
    <xdr:to>
      <xdr:col>9</xdr:col>
      <xdr:colOff>1621155</xdr:colOff>
      <xdr:row>552</xdr:row>
      <xdr:rowOff>1202689</xdr:rowOff>
    </xdr:to>
    <xdr:pic>
      <xdr:nvPicPr>
        <xdr:cNvPr id="569" name="image568"/>
        <xdr:cNvPicPr>
          <a:picLocks noChangeAspect="1"/>
        </xdr:cNvPicPr>
      </xdr:nvPicPr>
      <xdr:blipFill>
        <a:blip r:embed="rId17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6350" y="1471108310"/>
          <a:ext cx="1508760" cy="101028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553</xdr:row>
      <xdr:rowOff>1184910</xdr:rowOff>
    </xdr:from>
    <xdr:to>
      <xdr:col>9</xdr:col>
      <xdr:colOff>1718944</xdr:colOff>
      <xdr:row>553</xdr:row>
      <xdr:rowOff>1993265</xdr:rowOff>
    </xdr:to>
    <xdr:pic>
      <xdr:nvPicPr>
        <xdr:cNvPr id="570" name="image569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473494640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149860</xdr:colOff>
      <xdr:row>556</xdr:row>
      <xdr:rowOff>726440</xdr:rowOff>
    </xdr:from>
    <xdr:to>
      <xdr:col>9</xdr:col>
      <xdr:colOff>1755140</xdr:colOff>
      <xdr:row>556</xdr:row>
      <xdr:rowOff>1928495</xdr:rowOff>
    </xdr:to>
    <xdr:pic>
      <xdr:nvPicPr>
        <xdr:cNvPr id="573" name="image572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3815" y="1480983195"/>
          <a:ext cx="1605280" cy="1202055"/>
        </a:xfrm>
        <a:prstGeom prst="rect">
          <a:avLst/>
        </a:prstGeom>
      </xdr:spPr>
    </xdr:pic>
    <xdr:clientData/>
  </xdr:twoCellAnchor>
  <xdr:twoCellAnchor>
    <xdr:from>
      <xdr:col>9</xdr:col>
      <xdr:colOff>160020</xdr:colOff>
      <xdr:row>559</xdr:row>
      <xdr:rowOff>631825</xdr:rowOff>
    </xdr:from>
    <xdr:to>
      <xdr:col>9</xdr:col>
      <xdr:colOff>1755140</xdr:colOff>
      <xdr:row>559</xdr:row>
      <xdr:rowOff>2341245</xdr:rowOff>
    </xdr:to>
    <xdr:pic>
      <xdr:nvPicPr>
        <xdr:cNvPr id="574" name="image573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975" y="1486856310"/>
          <a:ext cx="1595120" cy="1709420"/>
        </a:xfrm>
        <a:prstGeom prst="rect">
          <a:avLst/>
        </a:prstGeom>
      </xdr:spPr>
    </xdr:pic>
    <xdr:clientData/>
  </xdr:twoCellAnchor>
  <xdr:twoCellAnchor>
    <xdr:from>
      <xdr:col>9</xdr:col>
      <xdr:colOff>105410</xdr:colOff>
      <xdr:row>558</xdr:row>
      <xdr:rowOff>59055</xdr:rowOff>
    </xdr:from>
    <xdr:to>
      <xdr:col>9</xdr:col>
      <xdr:colOff>1754505</xdr:colOff>
      <xdr:row>558</xdr:row>
      <xdr:rowOff>1101725</xdr:rowOff>
    </xdr:to>
    <xdr:pic>
      <xdr:nvPicPr>
        <xdr:cNvPr id="576" name="image575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9365" y="1485088470"/>
          <a:ext cx="1649095" cy="104267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560</xdr:row>
      <xdr:rowOff>26035</xdr:rowOff>
    </xdr:from>
    <xdr:to>
      <xdr:col>9</xdr:col>
      <xdr:colOff>1816735</xdr:colOff>
      <xdr:row>560</xdr:row>
      <xdr:rowOff>943610</xdr:rowOff>
    </xdr:to>
    <xdr:sp>
      <xdr:nvSpPr>
        <xdr:cNvPr id="577" name="figure576"/>
        <xdr:cNvSpPr txBox="1"/>
      </xdr:nvSpPr>
      <xdr:spPr>
        <a:xfrm>
          <a:off x="8800465" y="148903245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560</xdr:row>
      <xdr:rowOff>116205</xdr:rowOff>
    </xdr:from>
    <xdr:to>
      <xdr:col>9</xdr:col>
      <xdr:colOff>1777999</xdr:colOff>
      <xdr:row>560</xdr:row>
      <xdr:rowOff>918845</xdr:rowOff>
    </xdr:to>
    <xdr:pic>
      <xdr:nvPicPr>
        <xdr:cNvPr id="578" name="image577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489122625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562</xdr:row>
      <xdr:rowOff>1285875</xdr:rowOff>
    </xdr:from>
    <xdr:to>
      <xdr:col>9</xdr:col>
      <xdr:colOff>1250949</xdr:colOff>
      <xdr:row>562</xdr:row>
      <xdr:rowOff>3272154</xdr:rowOff>
    </xdr:to>
    <xdr:pic>
      <xdr:nvPicPr>
        <xdr:cNvPr id="579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49328187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561</xdr:row>
      <xdr:rowOff>10795</xdr:rowOff>
    </xdr:from>
    <xdr:to>
      <xdr:col>9</xdr:col>
      <xdr:colOff>1200149</xdr:colOff>
      <xdr:row>561</xdr:row>
      <xdr:rowOff>1373505</xdr:rowOff>
    </xdr:to>
    <xdr:pic>
      <xdr:nvPicPr>
        <xdr:cNvPr id="580" name="image579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490610430"/>
          <a:ext cx="1188085" cy="1362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565</xdr:row>
      <xdr:rowOff>20320</xdr:rowOff>
    </xdr:from>
    <xdr:to>
      <xdr:col>9</xdr:col>
      <xdr:colOff>1137919</xdr:colOff>
      <xdr:row>565</xdr:row>
      <xdr:rowOff>2138680</xdr:rowOff>
    </xdr:to>
    <xdr:pic>
      <xdr:nvPicPr>
        <xdr:cNvPr id="583" name="image58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0037292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141605</xdr:colOff>
      <xdr:row>568</xdr:row>
      <xdr:rowOff>68580</xdr:rowOff>
    </xdr:from>
    <xdr:to>
      <xdr:col>9</xdr:col>
      <xdr:colOff>1589405</xdr:colOff>
      <xdr:row>568</xdr:row>
      <xdr:rowOff>1920240</xdr:rowOff>
    </xdr:to>
    <xdr:pic>
      <xdr:nvPicPr>
        <xdr:cNvPr id="586" name="image585"/>
        <xdr:cNvPicPr>
          <a:picLocks noChangeAspect="1"/>
        </xdr:cNvPicPr>
      </xdr:nvPicPr>
      <xdr:blipFill>
        <a:blip r:embed="rId17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5560" y="1506585760"/>
          <a:ext cx="1447800" cy="1851660"/>
        </a:xfrm>
        <a:prstGeom prst="rect">
          <a:avLst/>
        </a:prstGeom>
      </xdr:spPr>
    </xdr:pic>
    <xdr:clientData/>
  </xdr:twoCellAnchor>
  <xdr:twoCellAnchor>
    <xdr:from>
      <xdr:col>9</xdr:col>
      <xdr:colOff>323215</xdr:colOff>
      <xdr:row>569</xdr:row>
      <xdr:rowOff>344170</xdr:rowOff>
    </xdr:from>
    <xdr:to>
      <xdr:col>9</xdr:col>
      <xdr:colOff>1731645</xdr:colOff>
      <xdr:row>569</xdr:row>
      <xdr:rowOff>1266190</xdr:rowOff>
    </xdr:to>
    <xdr:pic>
      <xdr:nvPicPr>
        <xdr:cNvPr id="592" name="image591"/>
        <xdr:cNvPicPr>
          <a:picLocks noChangeAspect="1"/>
        </xdr:cNvPicPr>
      </xdr:nvPicPr>
      <xdr:blipFill>
        <a:blip r:embed="rId17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7170" y="1508848900"/>
          <a:ext cx="1408430" cy="922020"/>
        </a:xfrm>
        <a:prstGeom prst="rect">
          <a:avLst/>
        </a:prstGeom>
      </xdr:spPr>
    </xdr:pic>
    <xdr:clientData/>
  </xdr:twoCellAnchor>
  <xdr:twoCellAnchor>
    <xdr:from>
      <xdr:col>9</xdr:col>
      <xdr:colOff>579120</xdr:colOff>
      <xdr:row>570</xdr:row>
      <xdr:rowOff>140970</xdr:rowOff>
    </xdr:from>
    <xdr:to>
      <xdr:col>9</xdr:col>
      <xdr:colOff>1137920</xdr:colOff>
      <xdr:row>570</xdr:row>
      <xdr:rowOff>1210945</xdr:rowOff>
    </xdr:to>
    <xdr:pic>
      <xdr:nvPicPr>
        <xdr:cNvPr id="594" name="image593"/>
        <xdr:cNvPicPr>
          <a:picLocks noChangeAspect="1"/>
        </xdr:cNvPicPr>
      </xdr:nvPicPr>
      <xdr:blipFill>
        <a:blip r:embed="rId17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63075" y="1510042065"/>
          <a:ext cx="558800" cy="1069975"/>
        </a:xfrm>
        <a:prstGeom prst="rect">
          <a:avLst/>
        </a:prstGeom>
      </xdr:spPr>
    </xdr:pic>
    <xdr:clientData/>
  </xdr:twoCellAnchor>
  <xdr:twoCellAnchor>
    <xdr:from>
      <xdr:col>9</xdr:col>
      <xdr:colOff>118745</xdr:colOff>
      <xdr:row>572</xdr:row>
      <xdr:rowOff>92710</xdr:rowOff>
    </xdr:from>
    <xdr:to>
      <xdr:col>9</xdr:col>
      <xdr:colOff>1614170</xdr:colOff>
      <xdr:row>572</xdr:row>
      <xdr:rowOff>2688589</xdr:rowOff>
    </xdr:to>
    <xdr:pic>
      <xdr:nvPicPr>
        <xdr:cNvPr id="595" name="image594"/>
        <xdr:cNvPicPr>
          <a:picLocks noChangeAspect="1"/>
        </xdr:cNvPicPr>
      </xdr:nvPicPr>
      <xdr:blipFill>
        <a:blip r:embed="rId17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2700" y="1513575840"/>
          <a:ext cx="1495425" cy="2595245"/>
        </a:xfrm>
        <a:prstGeom prst="rect">
          <a:avLst/>
        </a:prstGeom>
      </xdr:spPr>
    </xdr:pic>
    <xdr:clientData/>
  </xdr:twoCellAnchor>
  <xdr:twoCellAnchor>
    <xdr:from>
      <xdr:col>9</xdr:col>
      <xdr:colOff>94615</xdr:colOff>
      <xdr:row>571</xdr:row>
      <xdr:rowOff>516890</xdr:rowOff>
    </xdr:from>
    <xdr:to>
      <xdr:col>9</xdr:col>
      <xdr:colOff>1734185</xdr:colOff>
      <xdr:row>571</xdr:row>
      <xdr:rowOff>1609725</xdr:rowOff>
    </xdr:to>
    <xdr:pic>
      <xdr:nvPicPr>
        <xdr:cNvPr id="596" name="image595"/>
        <xdr:cNvPicPr>
          <a:picLocks noChangeAspect="1"/>
        </xdr:cNvPicPr>
      </xdr:nvPicPr>
      <xdr:blipFill>
        <a:blip r:embed="rId17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8570" y="1511811175"/>
          <a:ext cx="1639570" cy="1092835"/>
        </a:xfrm>
        <a:prstGeom prst="rect">
          <a:avLst/>
        </a:prstGeom>
      </xdr:spPr>
    </xdr:pic>
    <xdr:clientData/>
  </xdr:twoCellAnchor>
  <xdr:twoCellAnchor>
    <xdr:from>
      <xdr:col>9</xdr:col>
      <xdr:colOff>125095</xdr:colOff>
      <xdr:row>575</xdr:row>
      <xdr:rowOff>76200</xdr:rowOff>
    </xdr:from>
    <xdr:to>
      <xdr:col>9</xdr:col>
      <xdr:colOff>1735455</xdr:colOff>
      <xdr:row>575</xdr:row>
      <xdr:rowOff>1414145</xdr:rowOff>
    </xdr:to>
    <xdr:pic>
      <xdr:nvPicPr>
        <xdr:cNvPr id="597" name="image596"/>
        <xdr:cNvPicPr>
          <a:picLocks noChangeAspect="1"/>
        </xdr:cNvPicPr>
      </xdr:nvPicPr>
      <xdr:blipFill>
        <a:blip r:embed="rId1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9050" y="1520715780"/>
          <a:ext cx="1610360" cy="1337945"/>
        </a:xfrm>
        <a:prstGeom prst="rect">
          <a:avLst/>
        </a:prstGeom>
      </xdr:spPr>
    </xdr:pic>
    <xdr:clientData/>
  </xdr:twoCellAnchor>
  <xdr:twoCellAnchor>
    <xdr:from>
      <xdr:col>9</xdr:col>
      <xdr:colOff>159385</xdr:colOff>
      <xdr:row>573</xdr:row>
      <xdr:rowOff>538480</xdr:rowOff>
    </xdr:from>
    <xdr:to>
      <xdr:col>9</xdr:col>
      <xdr:colOff>1735455</xdr:colOff>
      <xdr:row>573</xdr:row>
      <xdr:rowOff>1550670</xdr:rowOff>
    </xdr:to>
    <xdr:pic>
      <xdr:nvPicPr>
        <xdr:cNvPr id="598" name="image597"/>
        <xdr:cNvPicPr>
          <a:picLocks noChangeAspect="1"/>
        </xdr:cNvPicPr>
      </xdr:nvPicPr>
      <xdr:blipFill>
        <a:blip r:embed="rId1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340" y="1516803545"/>
          <a:ext cx="1576070" cy="1012190"/>
        </a:xfrm>
        <a:prstGeom prst="rect">
          <a:avLst/>
        </a:prstGeom>
      </xdr:spPr>
    </xdr:pic>
    <xdr:clientData/>
  </xdr:twoCellAnchor>
  <xdr:twoCellAnchor>
    <xdr:from>
      <xdr:col>9</xdr:col>
      <xdr:colOff>113030</xdr:colOff>
      <xdr:row>574</xdr:row>
      <xdr:rowOff>586740</xdr:rowOff>
    </xdr:from>
    <xdr:to>
      <xdr:col>9</xdr:col>
      <xdr:colOff>1734820</xdr:colOff>
      <xdr:row>574</xdr:row>
      <xdr:rowOff>1532255</xdr:rowOff>
    </xdr:to>
    <xdr:pic>
      <xdr:nvPicPr>
        <xdr:cNvPr id="599" name="image598"/>
        <xdr:cNvPicPr>
          <a:picLocks noChangeAspect="1"/>
        </xdr:cNvPicPr>
      </xdr:nvPicPr>
      <xdr:blipFill>
        <a:blip r:embed="rId18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6985" y="1519040650"/>
          <a:ext cx="1621790" cy="945515"/>
        </a:xfrm>
        <a:prstGeom prst="rect">
          <a:avLst/>
        </a:prstGeom>
      </xdr:spPr>
    </xdr:pic>
    <xdr:clientData/>
  </xdr:twoCellAnchor>
  <xdr:twoCellAnchor>
    <xdr:from>
      <xdr:col>9</xdr:col>
      <xdr:colOff>278765</xdr:colOff>
      <xdr:row>576</xdr:row>
      <xdr:rowOff>172085</xdr:rowOff>
    </xdr:from>
    <xdr:to>
      <xdr:col>9</xdr:col>
      <xdr:colOff>1733550</xdr:colOff>
      <xdr:row>576</xdr:row>
      <xdr:rowOff>1715770</xdr:rowOff>
    </xdr:to>
    <xdr:pic>
      <xdr:nvPicPr>
        <xdr:cNvPr id="600" name="image599"/>
        <xdr:cNvPicPr>
          <a:picLocks noChangeAspect="1"/>
        </xdr:cNvPicPr>
      </xdr:nvPicPr>
      <xdr:blipFill>
        <a:blip r:embed="rId18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2720" y="1522404880"/>
          <a:ext cx="1454785" cy="1543685"/>
        </a:xfrm>
        <a:prstGeom prst="rect">
          <a:avLst/>
        </a:prstGeom>
      </xdr:spPr>
    </xdr:pic>
    <xdr:clientData/>
  </xdr:twoCellAnchor>
  <xdr:twoCellAnchor>
    <xdr:from>
      <xdr:col>9</xdr:col>
      <xdr:colOff>104140</xdr:colOff>
      <xdr:row>577</xdr:row>
      <xdr:rowOff>1070610</xdr:rowOff>
    </xdr:from>
    <xdr:to>
      <xdr:col>9</xdr:col>
      <xdr:colOff>1755140</xdr:colOff>
      <xdr:row>577</xdr:row>
      <xdr:rowOff>2627630</xdr:rowOff>
    </xdr:to>
    <xdr:pic>
      <xdr:nvPicPr>
        <xdr:cNvPr id="601" name="image600"/>
        <xdr:cNvPicPr>
          <a:picLocks noChangeAspect="1"/>
        </xdr:cNvPicPr>
      </xdr:nvPicPr>
      <xdr:blipFill>
        <a:blip r:embed="rId16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8095" y="1525492250"/>
          <a:ext cx="1651000" cy="15570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580</xdr:row>
      <xdr:rowOff>103505</xdr:rowOff>
    </xdr:from>
    <xdr:to>
      <xdr:col>9</xdr:col>
      <xdr:colOff>1200149</xdr:colOff>
      <xdr:row>580</xdr:row>
      <xdr:rowOff>1483360</xdr:rowOff>
    </xdr:to>
    <xdr:pic>
      <xdr:nvPicPr>
        <xdr:cNvPr id="603" name="image602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31678420"/>
          <a:ext cx="1188085" cy="1379855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579</xdr:row>
      <xdr:rowOff>108585</xdr:rowOff>
    </xdr:from>
    <xdr:to>
      <xdr:col>9</xdr:col>
      <xdr:colOff>873125</xdr:colOff>
      <xdr:row>579</xdr:row>
      <xdr:rowOff>1655445</xdr:rowOff>
    </xdr:to>
    <xdr:pic>
      <xdr:nvPicPr>
        <xdr:cNvPr id="604" name="image603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1529894070"/>
          <a:ext cx="811530" cy="15468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581</xdr:row>
      <xdr:rowOff>930910</xdr:rowOff>
    </xdr:from>
    <xdr:to>
      <xdr:col>9</xdr:col>
      <xdr:colOff>1208405</xdr:colOff>
      <xdr:row>581</xdr:row>
      <xdr:rowOff>2840989</xdr:rowOff>
    </xdr:to>
    <xdr:pic>
      <xdr:nvPicPr>
        <xdr:cNvPr id="605" name="image60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3409904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137160</xdr:colOff>
      <xdr:row>582</xdr:row>
      <xdr:rowOff>380365</xdr:rowOff>
    </xdr:from>
    <xdr:to>
      <xdr:col>9</xdr:col>
      <xdr:colOff>1755140</xdr:colOff>
      <xdr:row>582</xdr:row>
      <xdr:rowOff>1087120</xdr:rowOff>
    </xdr:to>
    <xdr:pic>
      <xdr:nvPicPr>
        <xdr:cNvPr id="606" name="image605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1115" y="1537322300"/>
          <a:ext cx="1617980" cy="70675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584</xdr:row>
      <xdr:rowOff>47625</xdr:rowOff>
    </xdr:from>
    <xdr:to>
      <xdr:col>9</xdr:col>
      <xdr:colOff>1507489</xdr:colOff>
      <xdr:row>584</xdr:row>
      <xdr:rowOff>1940560</xdr:rowOff>
    </xdr:to>
    <xdr:pic>
      <xdr:nvPicPr>
        <xdr:cNvPr id="608" name="image607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54136217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57150</xdr:colOff>
      <xdr:row>585</xdr:row>
      <xdr:rowOff>885190</xdr:rowOff>
    </xdr:from>
    <xdr:to>
      <xdr:col>9</xdr:col>
      <xdr:colOff>1765935</xdr:colOff>
      <xdr:row>585</xdr:row>
      <xdr:rowOff>1369060</xdr:rowOff>
    </xdr:to>
    <xdr:pic>
      <xdr:nvPicPr>
        <xdr:cNvPr id="609" name="image608"/>
        <xdr:cNvPicPr>
          <a:picLocks noChangeAspect="1"/>
        </xdr:cNvPicPr>
      </xdr:nvPicPr>
      <xdr:blipFill>
        <a:blip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1105" y="1544187285"/>
          <a:ext cx="1708785" cy="483870"/>
        </a:xfrm>
        <a:prstGeom prst="rect">
          <a:avLst/>
        </a:prstGeom>
      </xdr:spPr>
    </xdr:pic>
    <xdr:clientData/>
  </xdr:twoCellAnchor>
  <xdr:twoCellAnchor>
    <xdr:from>
      <xdr:col>9</xdr:col>
      <xdr:colOff>28575</xdr:colOff>
      <xdr:row>586</xdr:row>
      <xdr:rowOff>396875</xdr:rowOff>
    </xdr:from>
    <xdr:to>
      <xdr:col>9</xdr:col>
      <xdr:colOff>1804035</xdr:colOff>
      <xdr:row>586</xdr:row>
      <xdr:rowOff>2105660</xdr:rowOff>
    </xdr:to>
    <xdr:pic>
      <xdr:nvPicPr>
        <xdr:cNvPr id="610" name="image60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2530" y="154588654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27940</xdr:colOff>
      <xdr:row>588</xdr:row>
      <xdr:rowOff>778510</xdr:rowOff>
    </xdr:from>
    <xdr:to>
      <xdr:col>9</xdr:col>
      <xdr:colOff>1803400</xdr:colOff>
      <xdr:row>588</xdr:row>
      <xdr:rowOff>2487295</xdr:rowOff>
    </xdr:to>
    <xdr:pic>
      <xdr:nvPicPr>
        <xdr:cNvPr id="611" name="image61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1895" y="155153360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173990</xdr:colOff>
      <xdr:row>587</xdr:row>
      <xdr:rowOff>469265</xdr:rowOff>
    </xdr:from>
    <xdr:to>
      <xdr:col>9</xdr:col>
      <xdr:colOff>1431290</xdr:colOff>
      <xdr:row>587</xdr:row>
      <xdr:rowOff>2113915</xdr:rowOff>
    </xdr:to>
    <xdr:pic>
      <xdr:nvPicPr>
        <xdr:cNvPr id="612" name="image611"/>
        <xdr:cNvPicPr>
          <a:picLocks noChangeAspect="1"/>
        </xdr:cNvPicPr>
      </xdr:nvPicPr>
      <xdr:blipFill>
        <a:blip r:embed="rId18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7945" y="1548639270"/>
          <a:ext cx="1257300" cy="1644650"/>
        </a:xfrm>
        <a:prstGeom prst="rect">
          <a:avLst/>
        </a:prstGeom>
      </xdr:spPr>
    </xdr:pic>
    <xdr:clientData/>
  </xdr:twoCellAnchor>
  <xdr:twoCellAnchor>
    <xdr:from>
      <xdr:col>9</xdr:col>
      <xdr:colOff>27940</xdr:colOff>
      <xdr:row>589</xdr:row>
      <xdr:rowOff>1306195</xdr:rowOff>
    </xdr:from>
    <xdr:to>
      <xdr:col>9</xdr:col>
      <xdr:colOff>1803400</xdr:colOff>
      <xdr:row>589</xdr:row>
      <xdr:rowOff>2174875</xdr:rowOff>
    </xdr:to>
    <xdr:pic>
      <xdr:nvPicPr>
        <xdr:cNvPr id="613" name="image612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1895" y="155543758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3715385</xdr:colOff>
      <xdr:row>590</xdr:row>
      <xdr:rowOff>1121410</xdr:rowOff>
    </xdr:from>
    <xdr:to>
      <xdr:col>9</xdr:col>
      <xdr:colOff>1768475</xdr:colOff>
      <xdr:row>590</xdr:row>
      <xdr:rowOff>2830195</xdr:rowOff>
    </xdr:to>
    <xdr:pic>
      <xdr:nvPicPr>
        <xdr:cNvPr id="614" name="image61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6970" y="155922345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593</xdr:row>
      <xdr:rowOff>727075</xdr:rowOff>
    </xdr:from>
    <xdr:to>
      <xdr:col>9</xdr:col>
      <xdr:colOff>1755775</xdr:colOff>
      <xdr:row>593</xdr:row>
      <xdr:rowOff>2054860</xdr:rowOff>
    </xdr:to>
    <xdr:pic>
      <xdr:nvPicPr>
        <xdr:cNvPr id="617" name="image616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57153356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595</xdr:row>
      <xdr:rowOff>57785</xdr:rowOff>
    </xdr:from>
    <xdr:to>
      <xdr:col>9</xdr:col>
      <xdr:colOff>1647825</xdr:colOff>
      <xdr:row>595</xdr:row>
      <xdr:rowOff>1929764</xdr:rowOff>
    </xdr:to>
    <xdr:pic>
      <xdr:nvPicPr>
        <xdr:cNvPr id="618" name="image617"/>
        <xdr:cNvPicPr>
          <a:picLocks noChangeAspect="1"/>
        </xdr:cNvPicPr>
      </xdr:nvPicPr>
      <xdr:blipFill>
        <a:blip r:embed="rId18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575636930"/>
          <a:ext cx="1564005" cy="18713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596</xdr:row>
      <xdr:rowOff>73660</xdr:rowOff>
    </xdr:from>
    <xdr:to>
      <xdr:col>9</xdr:col>
      <xdr:colOff>1085849</xdr:colOff>
      <xdr:row>596</xdr:row>
      <xdr:rowOff>1910714</xdr:rowOff>
    </xdr:to>
    <xdr:pic>
      <xdr:nvPicPr>
        <xdr:cNvPr id="620" name="image619"/>
        <xdr:cNvPicPr>
          <a:picLocks noChangeAspect="1"/>
        </xdr:cNvPicPr>
      </xdr:nvPicPr>
      <xdr:blipFill>
        <a:blip r:embed="rId13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77640355"/>
          <a:ext cx="1073785" cy="18364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598</xdr:row>
      <xdr:rowOff>889000</xdr:rowOff>
    </xdr:from>
    <xdr:to>
      <xdr:col>9</xdr:col>
      <xdr:colOff>1250949</xdr:colOff>
      <xdr:row>598</xdr:row>
      <xdr:rowOff>2875279</xdr:rowOff>
    </xdr:to>
    <xdr:pic>
      <xdr:nvPicPr>
        <xdr:cNvPr id="622" name="image62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8461392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116205</xdr:colOff>
      <xdr:row>599</xdr:row>
      <xdr:rowOff>242570</xdr:rowOff>
    </xdr:from>
    <xdr:to>
      <xdr:col>9</xdr:col>
      <xdr:colOff>1755775</xdr:colOff>
      <xdr:row>599</xdr:row>
      <xdr:rowOff>1998980</xdr:rowOff>
    </xdr:to>
    <xdr:pic>
      <xdr:nvPicPr>
        <xdr:cNvPr id="623" name="image622"/>
        <xdr:cNvPicPr>
          <a:picLocks noChangeAspect="1"/>
        </xdr:cNvPicPr>
      </xdr:nvPicPr>
      <xdr:blipFill>
        <a:blip r:embed="rId1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0160" y="1587740030"/>
          <a:ext cx="1639570" cy="175641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600</xdr:row>
      <xdr:rowOff>26035</xdr:rowOff>
    </xdr:from>
    <xdr:to>
      <xdr:col>9</xdr:col>
      <xdr:colOff>1816735</xdr:colOff>
      <xdr:row>600</xdr:row>
      <xdr:rowOff>943610</xdr:rowOff>
    </xdr:to>
    <xdr:sp>
      <xdr:nvSpPr>
        <xdr:cNvPr id="624" name="figure623"/>
        <xdr:cNvSpPr txBox="1"/>
      </xdr:nvSpPr>
      <xdr:spPr>
        <a:xfrm>
          <a:off x="8800465" y="158990919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600</xdr:row>
      <xdr:rowOff>116205</xdr:rowOff>
    </xdr:from>
    <xdr:to>
      <xdr:col>9</xdr:col>
      <xdr:colOff>1777999</xdr:colOff>
      <xdr:row>600</xdr:row>
      <xdr:rowOff>918845</xdr:rowOff>
    </xdr:to>
    <xdr:pic>
      <xdr:nvPicPr>
        <xdr:cNvPr id="625" name="image624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58999936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601</xdr:row>
      <xdr:rowOff>10795</xdr:rowOff>
    </xdr:from>
    <xdr:to>
      <xdr:col>9</xdr:col>
      <xdr:colOff>1200149</xdr:colOff>
      <xdr:row>601</xdr:row>
      <xdr:rowOff>1373505</xdr:rowOff>
    </xdr:to>
    <xdr:pic>
      <xdr:nvPicPr>
        <xdr:cNvPr id="628" name="image627"/>
        <xdr:cNvPicPr>
          <a:picLocks noChangeAspect="1"/>
        </xdr:cNvPicPr>
      </xdr:nvPicPr>
      <xdr:blipFill>
        <a:blip r:embed="rId1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591487165"/>
          <a:ext cx="1188085" cy="1362710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608</xdr:row>
      <xdr:rowOff>97155</xdr:rowOff>
    </xdr:from>
    <xdr:to>
      <xdr:col>9</xdr:col>
      <xdr:colOff>1755140</xdr:colOff>
      <xdr:row>608</xdr:row>
      <xdr:rowOff>2377440</xdr:rowOff>
    </xdr:to>
    <xdr:pic>
      <xdr:nvPicPr>
        <xdr:cNvPr id="633" name="image632"/>
        <xdr:cNvPicPr>
          <a:picLocks noChangeAspect="1"/>
        </xdr:cNvPicPr>
      </xdr:nvPicPr>
      <xdr:blipFill>
        <a:blip r:embed="rId1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1606888455"/>
          <a:ext cx="1699895" cy="2280285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609</xdr:row>
      <xdr:rowOff>1284605</xdr:rowOff>
    </xdr:from>
    <xdr:to>
      <xdr:col>9</xdr:col>
      <xdr:colOff>1718944</xdr:colOff>
      <xdr:row>609</xdr:row>
      <xdr:rowOff>2092960</xdr:rowOff>
    </xdr:to>
    <xdr:pic>
      <xdr:nvPicPr>
        <xdr:cNvPr id="634" name="image633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610660990"/>
          <a:ext cx="1703705" cy="80835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612</xdr:row>
      <xdr:rowOff>38100</xdr:rowOff>
    </xdr:from>
    <xdr:to>
      <xdr:col>9</xdr:col>
      <xdr:colOff>1755775</xdr:colOff>
      <xdr:row>612</xdr:row>
      <xdr:rowOff>1158875</xdr:rowOff>
    </xdr:to>
    <xdr:pic>
      <xdr:nvPicPr>
        <xdr:cNvPr id="637" name="image636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616373450"/>
          <a:ext cx="1775460" cy="1120775"/>
        </a:xfrm>
        <a:prstGeom prst="rect">
          <a:avLst/>
        </a:prstGeom>
      </xdr:spPr>
    </xdr:pic>
    <xdr:clientData/>
  </xdr:twoCellAnchor>
  <xdr:twoCellAnchor>
    <xdr:from>
      <xdr:col>9</xdr:col>
      <xdr:colOff>297180</xdr:colOff>
      <xdr:row>613</xdr:row>
      <xdr:rowOff>387350</xdr:rowOff>
    </xdr:from>
    <xdr:to>
      <xdr:col>9</xdr:col>
      <xdr:colOff>1536699</xdr:colOff>
      <xdr:row>613</xdr:row>
      <xdr:rowOff>2373629</xdr:rowOff>
    </xdr:to>
    <xdr:pic>
      <xdr:nvPicPr>
        <xdr:cNvPr id="638" name="image63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1135" y="161791967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615</xdr:row>
      <xdr:rowOff>210820</xdr:rowOff>
    </xdr:from>
    <xdr:to>
      <xdr:col>9</xdr:col>
      <xdr:colOff>1682115</xdr:colOff>
      <xdr:row>615</xdr:row>
      <xdr:rowOff>1582420</xdr:rowOff>
    </xdr:to>
    <xdr:pic>
      <xdr:nvPicPr>
        <xdr:cNvPr id="641" name="image640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623502595"/>
          <a:ext cx="1632585" cy="137160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616</xdr:row>
      <xdr:rowOff>307975</xdr:rowOff>
    </xdr:from>
    <xdr:to>
      <xdr:col>9</xdr:col>
      <xdr:colOff>1755775</xdr:colOff>
      <xdr:row>616</xdr:row>
      <xdr:rowOff>1085850</xdr:rowOff>
    </xdr:to>
    <xdr:pic>
      <xdr:nvPicPr>
        <xdr:cNvPr id="642" name="image641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625392355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619</xdr:row>
      <xdr:rowOff>927100</xdr:rowOff>
    </xdr:from>
    <xdr:to>
      <xdr:col>9</xdr:col>
      <xdr:colOff>1208405</xdr:colOff>
      <xdr:row>619</xdr:row>
      <xdr:rowOff>2837179</xdr:rowOff>
    </xdr:to>
    <xdr:pic>
      <xdr:nvPicPr>
        <xdr:cNvPr id="644" name="image643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63256976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69215</xdr:colOff>
      <xdr:row>620</xdr:row>
      <xdr:rowOff>1204595</xdr:rowOff>
    </xdr:from>
    <xdr:to>
      <xdr:col>9</xdr:col>
      <xdr:colOff>1844675</xdr:colOff>
      <xdr:row>620</xdr:row>
      <xdr:rowOff>2073275</xdr:rowOff>
    </xdr:to>
    <xdr:pic>
      <xdr:nvPicPr>
        <xdr:cNvPr id="646" name="image645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3170" y="1636617885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163830</xdr:colOff>
      <xdr:row>624</xdr:row>
      <xdr:rowOff>1265555</xdr:rowOff>
    </xdr:from>
    <xdr:to>
      <xdr:col>9</xdr:col>
      <xdr:colOff>1755140</xdr:colOff>
      <xdr:row>624</xdr:row>
      <xdr:rowOff>2451735</xdr:rowOff>
    </xdr:to>
    <xdr:pic>
      <xdr:nvPicPr>
        <xdr:cNvPr id="648" name="image647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7785" y="1644829070"/>
          <a:ext cx="1591310" cy="118618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622</xdr:row>
      <xdr:rowOff>102870</xdr:rowOff>
    </xdr:from>
    <xdr:to>
      <xdr:col>9</xdr:col>
      <xdr:colOff>1590675</xdr:colOff>
      <xdr:row>622</xdr:row>
      <xdr:rowOff>1095375</xdr:rowOff>
    </xdr:to>
    <xdr:pic>
      <xdr:nvPicPr>
        <xdr:cNvPr id="649" name="image648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641273070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623</xdr:row>
      <xdr:rowOff>101600</xdr:rowOff>
    </xdr:from>
    <xdr:to>
      <xdr:col>9</xdr:col>
      <xdr:colOff>1590675</xdr:colOff>
      <xdr:row>623</xdr:row>
      <xdr:rowOff>1094105</xdr:rowOff>
    </xdr:to>
    <xdr:pic>
      <xdr:nvPicPr>
        <xdr:cNvPr id="650" name="image649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642470045"/>
          <a:ext cx="1449705" cy="99250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626</xdr:row>
      <xdr:rowOff>28575</xdr:rowOff>
    </xdr:from>
    <xdr:to>
      <xdr:col>9</xdr:col>
      <xdr:colOff>1755775</xdr:colOff>
      <xdr:row>626</xdr:row>
      <xdr:rowOff>1760220</xdr:rowOff>
    </xdr:to>
    <xdr:pic>
      <xdr:nvPicPr>
        <xdr:cNvPr id="653" name="image652"/>
        <xdr:cNvPicPr>
          <a:picLocks noChangeAspect="1"/>
        </xdr:cNvPicPr>
      </xdr:nvPicPr>
      <xdr:blipFill>
        <a:blip r:embed="rId15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648561600"/>
          <a:ext cx="1775460" cy="1731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628</xdr:row>
      <xdr:rowOff>97155</xdr:rowOff>
    </xdr:from>
    <xdr:to>
      <xdr:col>9</xdr:col>
      <xdr:colOff>1250949</xdr:colOff>
      <xdr:row>628</xdr:row>
      <xdr:rowOff>2083434</xdr:rowOff>
    </xdr:to>
    <xdr:pic>
      <xdr:nvPicPr>
        <xdr:cNvPr id="654" name="image65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65399402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629</xdr:row>
      <xdr:rowOff>57785</xdr:rowOff>
    </xdr:from>
    <xdr:to>
      <xdr:col>9</xdr:col>
      <xdr:colOff>1663065</xdr:colOff>
      <xdr:row>629</xdr:row>
      <xdr:rowOff>1734185</xdr:rowOff>
    </xdr:to>
    <xdr:pic>
      <xdr:nvPicPr>
        <xdr:cNvPr id="655" name="image654"/>
        <xdr:cNvPicPr>
          <a:picLocks noChangeAspect="1"/>
        </xdr:cNvPicPr>
      </xdr:nvPicPr>
      <xdr:blipFill>
        <a:blip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1656142230"/>
          <a:ext cx="1594485" cy="167640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630</xdr:row>
      <xdr:rowOff>47625</xdr:rowOff>
    </xdr:from>
    <xdr:to>
      <xdr:col>9</xdr:col>
      <xdr:colOff>1507489</xdr:colOff>
      <xdr:row>630</xdr:row>
      <xdr:rowOff>1940560</xdr:rowOff>
    </xdr:to>
    <xdr:pic>
      <xdr:nvPicPr>
        <xdr:cNvPr id="657" name="image65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65792467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153670</xdr:colOff>
      <xdr:row>632</xdr:row>
      <xdr:rowOff>231140</xdr:rowOff>
    </xdr:from>
    <xdr:to>
      <xdr:col>9</xdr:col>
      <xdr:colOff>1575435</xdr:colOff>
      <xdr:row>632</xdr:row>
      <xdr:rowOff>2406650</xdr:rowOff>
    </xdr:to>
    <xdr:pic>
      <xdr:nvPicPr>
        <xdr:cNvPr id="658" name="image657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7625" y="1662283315"/>
          <a:ext cx="1421765" cy="21755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633</xdr:row>
      <xdr:rowOff>309245</xdr:rowOff>
    </xdr:from>
    <xdr:to>
      <xdr:col>9</xdr:col>
      <xdr:colOff>1755775</xdr:colOff>
      <xdr:row>633</xdr:row>
      <xdr:rowOff>1087120</xdr:rowOff>
    </xdr:to>
    <xdr:pic>
      <xdr:nvPicPr>
        <xdr:cNvPr id="659" name="image658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665144625"/>
          <a:ext cx="1775460" cy="777875"/>
        </a:xfrm>
        <a:prstGeom prst="rect">
          <a:avLst/>
        </a:prstGeom>
      </xdr:spPr>
    </xdr:pic>
    <xdr:clientData/>
  </xdr:twoCellAnchor>
  <xdr:twoCellAnchor>
    <xdr:from>
      <xdr:col>9</xdr:col>
      <xdr:colOff>173355</xdr:colOff>
      <xdr:row>634</xdr:row>
      <xdr:rowOff>90170</xdr:rowOff>
    </xdr:from>
    <xdr:to>
      <xdr:col>9</xdr:col>
      <xdr:colOff>1125220</xdr:colOff>
      <xdr:row>634</xdr:row>
      <xdr:rowOff>1878965</xdr:rowOff>
    </xdr:to>
    <xdr:pic>
      <xdr:nvPicPr>
        <xdr:cNvPr id="661" name="image66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7310" y="1666320645"/>
          <a:ext cx="951865" cy="1788795"/>
        </a:xfrm>
        <a:prstGeom prst="rect">
          <a:avLst/>
        </a:prstGeom>
      </xdr:spPr>
    </xdr:pic>
    <xdr:clientData/>
  </xdr:twoCellAnchor>
  <xdr:twoCellAnchor>
    <xdr:from>
      <xdr:col>9</xdr:col>
      <xdr:colOff>378460</xdr:colOff>
      <xdr:row>636</xdr:row>
      <xdr:rowOff>122555</xdr:rowOff>
    </xdr:from>
    <xdr:to>
      <xdr:col>9</xdr:col>
      <xdr:colOff>1180465</xdr:colOff>
      <xdr:row>636</xdr:row>
      <xdr:rowOff>1362074</xdr:rowOff>
    </xdr:to>
    <xdr:pic>
      <xdr:nvPicPr>
        <xdr:cNvPr id="662" name="image661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2415" y="167072754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637</xdr:row>
      <xdr:rowOff>26035</xdr:rowOff>
    </xdr:from>
    <xdr:to>
      <xdr:col>9</xdr:col>
      <xdr:colOff>1816735</xdr:colOff>
      <xdr:row>637</xdr:row>
      <xdr:rowOff>943610</xdr:rowOff>
    </xdr:to>
    <xdr:sp>
      <xdr:nvSpPr>
        <xdr:cNvPr id="663" name="figure662"/>
        <xdr:cNvSpPr txBox="1"/>
      </xdr:nvSpPr>
      <xdr:spPr>
        <a:xfrm>
          <a:off x="8800465" y="167222424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140970</xdr:colOff>
      <xdr:row>638</xdr:row>
      <xdr:rowOff>1092835</xdr:rowOff>
    </xdr:from>
    <xdr:to>
      <xdr:col>9</xdr:col>
      <xdr:colOff>1590675</xdr:colOff>
      <xdr:row>638</xdr:row>
      <xdr:rowOff>2085340</xdr:rowOff>
    </xdr:to>
    <xdr:pic>
      <xdr:nvPicPr>
        <xdr:cNvPr id="664" name="image663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674882350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637</xdr:row>
      <xdr:rowOff>116205</xdr:rowOff>
    </xdr:from>
    <xdr:to>
      <xdr:col>9</xdr:col>
      <xdr:colOff>1777999</xdr:colOff>
      <xdr:row>637</xdr:row>
      <xdr:rowOff>918845</xdr:rowOff>
    </xdr:to>
    <xdr:pic>
      <xdr:nvPicPr>
        <xdr:cNvPr id="665" name="image664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67231441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640</xdr:row>
      <xdr:rowOff>74930</xdr:rowOff>
    </xdr:from>
    <xdr:to>
      <xdr:col>9</xdr:col>
      <xdr:colOff>813435</xdr:colOff>
      <xdr:row>640</xdr:row>
      <xdr:rowOff>1314449</xdr:rowOff>
    </xdr:to>
    <xdr:pic>
      <xdr:nvPicPr>
        <xdr:cNvPr id="667" name="image666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681805755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641</xdr:row>
      <xdr:rowOff>506730</xdr:rowOff>
    </xdr:from>
    <xdr:to>
      <xdr:col>9</xdr:col>
      <xdr:colOff>1755775</xdr:colOff>
      <xdr:row>641</xdr:row>
      <xdr:rowOff>2241550</xdr:rowOff>
    </xdr:to>
    <xdr:pic>
      <xdr:nvPicPr>
        <xdr:cNvPr id="668" name="image667"/>
        <xdr:cNvPicPr>
          <a:picLocks noChangeAspect="1"/>
        </xdr:cNvPicPr>
      </xdr:nvPicPr>
      <xdr:blipFill>
        <a:blip r:embed="rId18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683632650"/>
          <a:ext cx="1775460" cy="1734820"/>
        </a:xfrm>
        <a:prstGeom prst="rect">
          <a:avLst/>
        </a:prstGeom>
      </xdr:spPr>
    </xdr:pic>
    <xdr:clientData/>
  </xdr:twoCellAnchor>
  <xdr:twoCellAnchor>
    <xdr:from>
      <xdr:col>9</xdr:col>
      <xdr:colOff>29210</xdr:colOff>
      <xdr:row>642</xdr:row>
      <xdr:rowOff>188595</xdr:rowOff>
    </xdr:from>
    <xdr:to>
      <xdr:col>9</xdr:col>
      <xdr:colOff>1701799</xdr:colOff>
      <xdr:row>642</xdr:row>
      <xdr:rowOff>1407159</xdr:rowOff>
    </xdr:to>
    <xdr:pic>
      <xdr:nvPicPr>
        <xdr:cNvPr id="669" name="image668"/>
        <xdr:cNvPicPr>
          <a:picLocks noChangeAspect="1"/>
        </xdr:cNvPicPr>
      </xdr:nvPicPr>
      <xdr:blipFill>
        <a:blip r:embed="rId18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3165" y="1686093910"/>
          <a:ext cx="1671955" cy="1217930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643</xdr:row>
      <xdr:rowOff>1749425</xdr:rowOff>
    </xdr:from>
    <xdr:to>
      <xdr:col>9</xdr:col>
      <xdr:colOff>1755140</xdr:colOff>
      <xdr:row>643</xdr:row>
      <xdr:rowOff>2578735</xdr:rowOff>
    </xdr:to>
    <xdr:pic>
      <xdr:nvPicPr>
        <xdr:cNvPr id="670" name="image669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8565" y="1689249225"/>
          <a:ext cx="1700530" cy="829310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646</xdr:row>
      <xdr:rowOff>1024255</xdr:rowOff>
    </xdr:from>
    <xdr:to>
      <xdr:col>9</xdr:col>
      <xdr:colOff>1790065</xdr:colOff>
      <xdr:row>646</xdr:row>
      <xdr:rowOff>2352040</xdr:rowOff>
    </xdr:to>
    <xdr:pic>
      <xdr:nvPicPr>
        <xdr:cNvPr id="674" name="image673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702219100"/>
          <a:ext cx="1775460" cy="1327785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649</xdr:row>
      <xdr:rowOff>1086485</xdr:rowOff>
    </xdr:from>
    <xdr:to>
      <xdr:col>9</xdr:col>
      <xdr:colOff>1323339</xdr:colOff>
      <xdr:row>649</xdr:row>
      <xdr:rowOff>3072764</xdr:rowOff>
    </xdr:to>
    <xdr:pic>
      <xdr:nvPicPr>
        <xdr:cNvPr id="683" name="image68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7094396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261620</xdr:colOff>
      <xdr:row>652</xdr:row>
      <xdr:rowOff>49530</xdr:rowOff>
    </xdr:from>
    <xdr:to>
      <xdr:col>9</xdr:col>
      <xdr:colOff>1543684</xdr:colOff>
      <xdr:row>652</xdr:row>
      <xdr:rowOff>1942465</xdr:rowOff>
    </xdr:to>
    <xdr:pic>
      <xdr:nvPicPr>
        <xdr:cNvPr id="689" name="image688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5575" y="171972351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653</xdr:row>
      <xdr:rowOff>927100</xdr:rowOff>
    </xdr:from>
    <xdr:to>
      <xdr:col>9</xdr:col>
      <xdr:colOff>1280795</xdr:colOff>
      <xdr:row>653</xdr:row>
      <xdr:rowOff>2837179</xdr:rowOff>
    </xdr:to>
    <xdr:pic>
      <xdr:nvPicPr>
        <xdr:cNvPr id="690" name="image689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72259180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86995</xdr:colOff>
      <xdr:row>656</xdr:row>
      <xdr:rowOff>280670</xdr:rowOff>
    </xdr:from>
    <xdr:to>
      <xdr:col>9</xdr:col>
      <xdr:colOff>1719580</xdr:colOff>
      <xdr:row>656</xdr:row>
      <xdr:rowOff>1652270</xdr:rowOff>
    </xdr:to>
    <xdr:pic>
      <xdr:nvPicPr>
        <xdr:cNvPr id="692" name="image691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172989430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654</xdr:row>
      <xdr:rowOff>1646555</xdr:rowOff>
    </xdr:from>
    <xdr:to>
      <xdr:col>9</xdr:col>
      <xdr:colOff>1461770</xdr:colOff>
      <xdr:row>654</xdr:row>
      <xdr:rowOff>2724149</xdr:rowOff>
    </xdr:to>
    <xdr:pic>
      <xdr:nvPicPr>
        <xdr:cNvPr id="694" name="image693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72708379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655</xdr:row>
      <xdr:rowOff>74930</xdr:rowOff>
    </xdr:from>
    <xdr:to>
      <xdr:col>9</xdr:col>
      <xdr:colOff>885825</xdr:colOff>
      <xdr:row>655</xdr:row>
      <xdr:rowOff>1314449</xdr:rowOff>
    </xdr:to>
    <xdr:pic>
      <xdr:nvPicPr>
        <xdr:cNvPr id="695" name="image694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72829537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203200</xdr:colOff>
      <xdr:row>661</xdr:row>
      <xdr:rowOff>1318260</xdr:rowOff>
    </xdr:from>
    <xdr:to>
      <xdr:col>9</xdr:col>
      <xdr:colOff>1604010</xdr:colOff>
      <xdr:row>661</xdr:row>
      <xdr:rowOff>3449320</xdr:rowOff>
    </xdr:to>
    <xdr:pic>
      <xdr:nvPicPr>
        <xdr:cNvPr id="703" name="image702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55" y="174141003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83820</xdr:colOff>
      <xdr:row>663</xdr:row>
      <xdr:rowOff>20320</xdr:rowOff>
    </xdr:from>
    <xdr:to>
      <xdr:col>9</xdr:col>
      <xdr:colOff>1210309</xdr:colOff>
      <xdr:row>663</xdr:row>
      <xdr:rowOff>2138680</xdr:rowOff>
    </xdr:to>
    <xdr:pic>
      <xdr:nvPicPr>
        <xdr:cNvPr id="707" name="image706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5" y="1747855915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31750</xdr:colOff>
      <xdr:row>666</xdr:row>
      <xdr:rowOff>131445</xdr:rowOff>
    </xdr:from>
    <xdr:to>
      <xdr:col>9</xdr:col>
      <xdr:colOff>1700529</xdr:colOff>
      <xdr:row>666</xdr:row>
      <xdr:rowOff>1066164</xdr:rowOff>
    </xdr:to>
    <xdr:pic>
      <xdr:nvPicPr>
        <xdr:cNvPr id="710" name="image709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705" y="1754925370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665</xdr:row>
      <xdr:rowOff>680085</xdr:rowOff>
    </xdr:from>
    <xdr:to>
      <xdr:col>9</xdr:col>
      <xdr:colOff>848360</xdr:colOff>
      <xdr:row>665</xdr:row>
      <xdr:rowOff>2297429</xdr:rowOff>
    </xdr:to>
    <xdr:pic>
      <xdr:nvPicPr>
        <xdr:cNvPr id="711" name="image710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52495860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667</xdr:row>
      <xdr:rowOff>209550</xdr:rowOff>
    </xdr:from>
    <xdr:to>
      <xdr:col>9</xdr:col>
      <xdr:colOff>1682115</xdr:colOff>
      <xdr:row>667</xdr:row>
      <xdr:rowOff>1581785</xdr:rowOff>
    </xdr:to>
    <xdr:pic>
      <xdr:nvPicPr>
        <xdr:cNvPr id="712" name="image711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756200450"/>
          <a:ext cx="1632585" cy="1372235"/>
        </a:xfrm>
        <a:prstGeom prst="rect">
          <a:avLst/>
        </a:prstGeom>
      </xdr:spPr>
    </xdr:pic>
    <xdr:clientData/>
  </xdr:twoCellAnchor>
  <xdr:twoCellAnchor>
    <xdr:from>
      <xdr:col>9</xdr:col>
      <xdr:colOff>206375</xdr:colOff>
      <xdr:row>668</xdr:row>
      <xdr:rowOff>62230</xdr:rowOff>
    </xdr:from>
    <xdr:to>
      <xdr:col>9</xdr:col>
      <xdr:colOff>1524635</xdr:colOff>
      <xdr:row>668</xdr:row>
      <xdr:rowOff>1728469</xdr:rowOff>
    </xdr:to>
    <xdr:pic>
      <xdr:nvPicPr>
        <xdr:cNvPr id="714" name="image713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0330" y="1757842560"/>
          <a:ext cx="1318260" cy="1665605"/>
        </a:xfrm>
        <a:prstGeom prst="rect">
          <a:avLst/>
        </a:prstGeom>
      </xdr:spPr>
    </xdr:pic>
    <xdr:clientData/>
  </xdr:twoCellAnchor>
  <xdr:twoCellAnchor>
    <xdr:from>
      <xdr:col>9</xdr:col>
      <xdr:colOff>321310</xdr:colOff>
      <xdr:row>670</xdr:row>
      <xdr:rowOff>458470</xdr:rowOff>
    </xdr:from>
    <xdr:to>
      <xdr:col>9</xdr:col>
      <xdr:colOff>1560829</xdr:colOff>
      <xdr:row>670</xdr:row>
      <xdr:rowOff>2444749</xdr:rowOff>
    </xdr:to>
    <xdr:pic>
      <xdr:nvPicPr>
        <xdr:cNvPr id="715" name="image71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5265" y="17620176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671</xdr:row>
      <xdr:rowOff>927735</xdr:rowOff>
    </xdr:from>
    <xdr:to>
      <xdr:col>9</xdr:col>
      <xdr:colOff>1208405</xdr:colOff>
      <xdr:row>671</xdr:row>
      <xdr:rowOff>2837814</xdr:rowOff>
    </xdr:to>
    <xdr:pic>
      <xdr:nvPicPr>
        <xdr:cNvPr id="716" name="image715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6546446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673</xdr:row>
      <xdr:rowOff>20320</xdr:rowOff>
    </xdr:from>
    <xdr:to>
      <xdr:col>9</xdr:col>
      <xdr:colOff>1137919</xdr:colOff>
      <xdr:row>673</xdr:row>
      <xdr:rowOff>2138680</xdr:rowOff>
    </xdr:to>
    <xdr:pic>
      <xdr:nvPicPr>
        <xdr:cNvPr id="718" name="image71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7130710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675</xdr:row>
      <xdr:rowOff>424815</xdr:rowOff>
    </xdr:from>
    <xdr:to>
      <xdr:col>9</xdr:col>
      <xdr:colOff>1567180</xdr:colOff>
      <xdr:row>675</xdr:row>
      <xdr:rowOff>2555875</xdr:rowOff>
    </xdr:to>
    <xdr:pic>
      <xdr:nvPicPr>
        <xdr:cNvPr id="720" name="image719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77727356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42545</xdr:colOff>
      <xdr:row>677</xdr:row>
      <xdr:rowOff>111125</xdr:rowOff>
    </xdr:from>
    <xdr:to>
      <xdr:col>9</xdr:col>
      <xdr:colOff>1755140</xdr:colOff>
      <xdr:row>677</xdr:row>
      <xdr:rowOff>858520</xdr:rowOff>
    </xdr:to>
    <xdr:pic>
      <xdr:nvPicPr>
        <xdr:cNvPr id="722" name="image721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6500" y="1784108700"/>
          <a:ext cx="1712595" cy="747395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678</xdr:row>
      <xdr:rowOff>843280</xdr:rowOff>
    </xdr:from>
    <xdr:to>
      <xdr:col>9</xdr:col>
      <xdr:colOff>1624964</xdr:colOff>
      <xdr:row>678</xdr:row>
      <xdr:rowOff>1939290</xdr:rowOff>
    </xdr:to>
    <xdr:pic>
      <xdr:nvPicPr>
        <xdr:cNvPr id="724" name="image723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78583971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205740</xdr:colOff>
      <xdr:row>682</xdr:row>
      <xdr:rowOff>455930</xdr:rowOff>
    </xdr:from>
    <xdr:to>
      <xdr:col>9</xdr:col>
      <xdr:colOff>1755140</xdr:colOff>
      <xdr:row>682</xdr:row>
      <xdr:rowOff>1910080</xdr:rowOff>
    </xdr:to>
    <xdr:pic>
      <xdr:nvPicPr>
        <xdr:cNvPr id="725" name="image724"/>
        <xdr:cNvPicPr>
          <a:picLocks noChangeAspect="1"/>
        </xdr:cNvPicPr>
      </xdr:nvPicPr>
      <xdr:blipFill>
        <a:blip r:embed="rId19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9695" y="1793807055"/>
          <a:ext cx="1549400" cy="145415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681</xdr:row>
      <xdr:rowOff>454660</xdr:rowOff>
    </xdr:from>
    <xdr:to>
      <xdr:col>9</xdr:col>
      <xdr:colOff>1555750</xdr:colOff>
      <xdr:row>681</xdr:row>
      <xdr:rowOff>1532254</xdr:rowOff>
    </xdr:to>
    <xdr:pic>
      <xdr:nvPicPr>
        <xdr:cNvPr id="726" name="image725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79181823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680</xdr:row>
      <xdr:rowOff>76835</xdr:rowOff>
    </xdr:from>
    <xdr:to>
      <xdr:col>9</xdr:col>
      <xdr:colOff>813435</xdr:colOff>
      <xdr:row>680</xdr:row>
      <xdr:rowOff>1316354</xdr:rowOff>
    </xdr:to>
    <xdr:pic>
      <xdr:nvPicPr>
        <xdr:cNvPr id="727" name="image726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9004404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683</xdr:row>
      <xdr:rowOff>1186180</xdr:rowOff>
    </xdr:from>
    <xdr:to>
      <xdr:col>9</xdr:col>
      <xdr:colOff>1250949</xdr:colOff>
      <xdr:row>683</xdr:row>
      <xdr:rowOff>3172459</xdr:rowOff>
    </xdr:to>
    <xdr:pic>
      <xdr:nvPicPr>
        <xdr:cNvPr id="728" name="image72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79712112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685</xdr:row>
      <xdr:rowOff>457200</xdr:rowOff>
    </xdr:from>
    <xdr:to>
      <xdr:col>9</xdr:col>
      <xdr:colOff>1555750</xdr:colOff>
      <xdr:row>685</xdr:row>
      <xdr:rowOff>1534794</xdr:rowOff>
    </xdr:to>
    <xdr:pic>
      <xdr:nvPicPr>
        <xdr:cNvPr id="730" name="image729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80314473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686</xdr:row>
      <xdr:rowOff>454660</xdr:rowOff>
    </xdr:from>
    <xdr:to>
      <xdr:col>9</xdr:col>
      <xdr:colOff>1555750</xdr:colOff>
      <xdr:row>686</xdr:row>
      <xdr:rowOff>1532254</xdr:rowOff>
    </xdr:to>
    <xdr:pic>
      <xdr:nvPicPr>
        <xdr:cNvPr id="731" name="image730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80513291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687</xdr:row>
      <xdr:rowOff>102870</xdr:rowOff>
    </xdr:from>
    <xdr:to>
      <xdr:col>9</xdr:col>
      <xdr:colOff>1590675</xdr:colOff>
      <xdr:row>687</xdr:row>
      <xdr:rowOff>1095375</xdr:rowOff>
    </xdr:to>
    <xdr:pic>
      <xdr:nvPicPr>
        <xdr:cNvPr id="732" name="image731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180676867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167005</xdr:colOff>
      <xdr:row>689</xdr:row>
      <xdr:rowOff>377825</xdr:rowOff>
    </xdr:from>
    <xdr:to>
      <xdr:col>9</xdr:col>
      <xdr:colOff>1755140</xdr:colOff>
      <xdr:row>689</xdr:row>
      <xdr:rowOff>2008505</xdr:rowOff>
    </xdr:to>
    <xdr:pic>
      <xdr:nvPicPr>
        <xdr:cNvPr id="733" name="image732"/>
        <xdr:cNvPicPr>
          <a:picLocks noChangeAspect="1"/>
        </xdr:cNvPicPr>
      </xdr:nvPicPr>
      <xdr:blipFill>
        <a:blip r:embed="rId19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960" y="1810231330"/>
          <a:ext cx="1588135" cy="1630680"/>
        </a:xfrm>
        <a:prstGeom prst="rect">
          <a:avLst/>
        </a:prstGeom>
      </xdr:spPr>
    </xdr:pic>
    <xdr:clientData/>
  </xdr:twoCellAnchor>
  <xdr:twoCellAnchor>
    <xdr:from>
      <xdr:col>9</xdr:col>
      <xdr:colOff>120015</xdr:colOff>
      <xdr:row>690</xdr:row>
      <xdr:rowOff>144145</xdr:rowOff>
    </xdr:from>
    <xdr:to>
      <xdr:col>9</xdr:col>
      <xdr:colOff>1666875</xdr:colOff>
      <xdr:row>690</xdr:row>
      <xdr:rowOff>1140460</xdr:rowOff>
    </xdr:to>
    <xdr:pic>
      <xdr:nvPicPr>
        <xdr:cNvPr id="735" name="image734"/>
        <xdr:cNvPicPr>
          <a:picLocks noChangeAspect="1"/>
        </xdr:cNvPicPr>
      </xdr:nvPicPr>
      <xdr:blipFill>
        <a:blip r:embed="rId19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3970" y="1812579560"/>
          <a:ext cx="1546860" cy="99631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692</xdr:row>
      <xdr:rowOff>44450</xdr:rowOff>
    </xdr:from>
    <xdr:to>
      <xdr:col>9</xdr:col>
      <xdr:colOff>1198880</xdr:colOff>
      <xdr:row>692</xdr:row>
      <xdr:rowOff>2138679</xdr:rowOff>
    </xdr:to>
    <xdr:pic>
      <xdr:nvPicPr>
        <xdr:cNvPr id="736" name="image735"/>
        <xdr:cNvPicPr>
          <a:picLocks noChangeAspect="1"/>
        </xdr:cNvPicPr>
      </xdr:nvPicPr>
      <xdr:blipFill>
        <a:blip r:embed="rId19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15073205"/>
          <a:ext cx="1187450" cy="2093595"/>
        </a:xfrm>
        <a:prstGeom prst="rect">
          <a:avLst/>
        </a:prstGeom>
      </xdr:spPr>
    </xdr:pic>
    <xdr:clientData/>
  </xdr:twoCellAnchor>
  <xdr:twoCellAnchor>
    <xdr:from>
      <xdr:col>9</xdr:col>
      <xdr:colOff>291465</xdr:colOff>
      <xdr:row>691</xdr:row>
      <xdr:rowOff>138430</xdr:rowOff>
    </xdr:from>
    <xdr:to>
      <xdr:col>9</xdr:col>
      <xdr:colOff>1684020</xdr:colOff>
      <xdr:row>691</xdr:row>
      <xdr:rowOff>1120140</xdr:rowOff>
    </xdr:to>
    <xdr:pic>
      <xdr:nvPicPr>
        <xdr:cNvPr id="737" name="image736"/>
        <xdr:cNvPicPr>
          <a:picLocks noChangeAspect="1"/>
        </xdr:cNvPicPr>
      </xdr:nvPicPr>
      <xdr:blipFill>
        <a:blip r:embed="rId19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5420" y="1813770820"/>
          <a:ext cx="1392555" cy="981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693</xdr:row>
      <xdr:rowOff>24765</xdr:rowOff>
    </xdr:from>
    <xdr:to>
      <xdr:col>9</xdr:col>
      <xdr:colOff>1002030</xdr:colOff>
      <xdr:row>693</xdr:row>
      <xdr:rowOff>1533525</xdr:rowOff>
    </xdr:to>
    <xdr:pic>
      <xdr:nvPicPr>
        <xdr:cNvPr id="738" name="image737"/>
        <xdr:cNvPicPr>
          <a:picLocks noChangeAspect="1"/>
        </xdr:cNvPicPr>
      </xdr:nvPicPr>
      <xdr:blipFill>
        <a:blip r:embed="rId19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17239190"/>
          <a:ext cx="990600" cy="150876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695</xdr:row>
      <xdr:rowOff>47625</xdr:rowOff>
    </xdr:from>
    <xdr:to>
      <xdr:col>9</xdr:col>
      <xdr:colOff>1507489</xdr:colOff>
      <xdr:row>695</xdr:row>
      <xdr:rowOff>1940560</xdr:rowOff>
    </xdr:to>
    <xdr:pic>
      <xdr:nvPicPr>
        <xdr:cNvPr id="740" name="image739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82044975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287020</xdr:colOff>
      <xdr:row>694</xdr:row>
      <xdr:rowOff>115570</xdr:rowOff>
    </xdr:from>
    <xdr:to>
      <xdr:col>9</xdr:col>
      <xdr:colOff>1374139</xdr:colOff>
      <xdr:row>694</xdr:row>
      <xdr:rowOff>1416050</xdr:rowOff>
    </xdr:to>
    <xdr:pic>
      <xdr:nvPicPr>
        <xdr:cNvPr id="741" name="image740"/>
        <xdr:cNvPicPr>
          <a:picLocks noChangeAspect="1"/>
        </xdr:cNvPicPr>
      </xdr:nvPicPr>
      <xdr:blipFill>
        <a:blip r:embed="rId19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0975" y="1818923210"/>
          <a:ext cx="1086485" cy="130048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697</xdr:row>
      <xdr:rowOff>153035</xdr:rowOff>
    </xdr:from>
    <xdr:to>
      <xdr:col>9</xdr:col>
      <xdr:colOff>1565909</xdr:colOff>
      <xdr:row>697</xdr:row>
      <xdr:rowOff>1045210</xdr:rowOff>
    </xdr:to>
    <xdr:pic>
      <xdr:nvPicPr>
        <xdr:cNvPr id="742" name="image741"/>
        <xdr:cNvPicPr>
          <a:picLocks noChangeAspect="1"/>
        </xdr:cNvPicPr>
      </xdr:nvPicPr>
      <xdr:blipFill>
        <a:blip r:embed="rId19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825108110"/>
          <a:ext cx="1398905" cy="892175"/>
        </a:xfrm>
        <a:prstGeom prst="rect">
          <a:avLst/>
        </a:prstGeom>
      </xdr:spPr>
    </xdr:pic>
    <xdr:clientData/>
  </xdr:twoCellAnchor>
  <xdr:twoCellAnchor>
    <xdr:from>
      <xdr:col>9</xdr:col>
      <xdr:colOff>210185</xdr:colOff>
      <xdr:row>698</xdr:row>
      <xdr:rowOff>944880</xdr:rowOff>
    </xdr:from>
    <xdr:to>
      <xdr:col>9</xdr:col>
      <xdr:colOff>1659890</xdr:colOff>
      <xdr:row>698</xdr:row>
      <xdr:rowOff>1937385</xdr:rowOff>
    </xdr:to>
    <xdr:pic>
      <xdr:nvPicPr>
        <xdr:cNvPr id="743" name="image742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4140" y="1827096930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701</xdr:row>
      <xdr:rowOff>393700</xdr:rowOff>
    </xdr:from>
    <xdr:to>
      <xdr:col>9</xdr:col>
      <xdr:colOff>1250949</xdr:colOff>
      <xdr:row>701</xdr:row>
      <xdr:rowOff>2379979</xdr:rowOff>
    </xdr:to>
    <xdr:pic>
      <xdr:nvPicPr>
        <xdr:cNvPr id="746" name="image745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353855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163830</xdr:colOff>
      <xdr:row>702</xdr:row>
      <xdr:rowOff>196215</xdr:rowOff>
    </xdr:from>
    <xdr:to>
      <xdr:col>9</xdr:col>
      <xdr:colOff>1558925</xdr:colOff>
      <xdr:row>702</xdr:row>
      <xdr:rowOff>1958340</xdr:rowOff>
    </xdr:to>
    <xdr:pic>
      <xdr:nvPicPr>
        <xdr:cNvPr id="747" name="image746"/>
        <xdr:cNvPicPr>
          <a:picLocks noChangeAspect="1"/>
        </xdr:cNvPicPr>
      </xdr:nvPicPr>
      <xdr:blipFill>
        <a:blip r:embed="rId1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7785" y="1837970035"/>
          <a:ext cx="1395095" cy="176212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703</xdr:row>
      <xdr:rowOff>48260</xdr:rowOff>
    </xdr:from>
    <xdr:to>
      <xdr:col>9</xdr:col>
      <xdr:colOff>1507489</xdr:colOff>
      <xdr:row>703</xdr:row>
      <xdr:rowOff>1941195</xdr:rowOff>
    </xdr:to>
    <xdr:pic>
      <xdr:nvPicPr>
        <xdr:cNvPr id="748" name="image747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84020904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201930</xdr:colOff>
      <xdr:row>704</xdr:row>
      <xdr:rowOff>358775</xdr:rowOff>
    </xdr:from>
    <xdr:to>
      <xdr:col>9</xdr:col>
      <xdr:colOff>1398905</xdr:colOff>
      <xdr:row>704</xdr:row>
      <xdr:rowOff>2268854</xdr:rowOff>
    </xdr:to>
    <xdr:pic>
      <xdr:nvPicPr>
        <xdr:cNvPr id="749" name="image748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5885" y="184250901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705</xdr:row>
      <xdr:rowOff>280670</xdr:rowOff>
    </xdr:from>
    <xdr:to>
      <xdr:col>9</xdr:col>
      <xdr:colOff>848360</xdr:colOff>
      <xdr:row>705</xdr:row>
      <xdr:rowOff>1898014</xdr:rowOff>
    </xdr:to>
    <xdr:pic>
      <xdr:nvPicPr>
        <xdr:cNvPr id="750" name="image749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45529710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708</xdr:row>
      <xdr:rowOff>209550</xdr:rowOff>
    </xdr:from>
    <xdr:to>
      <xdr:col>9</xdr:col>
      <xdr:colOff>1682115</xdr:colOff>
      <xdr:row>708</xdr:row>
      <xdr:rowOff>1581150</xdr:rowOff>
    </xdr:to>
    <xdr:pic>
      <xdr:nvPicPr>
        <xdr:cNvPr id="751" name="image750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85102690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707</xdr:row>
      <xdr:rowOff>454660</xdr:rowOff>
    </xdr:from>
    <xdr:to>
      <xdr:col>9</xdr:col>
      <xdr:colOff>1555750</xdr:colOff>
      <xdr:row>707</xdr:row>
      <xdr:rowOff>1532254</xdr:rowOff>
    </xdr:to>
    <xdr:pic>
      <xdr:nvPicPr>
        <xdr:cNvPr id="752" name="image751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84928446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706</xdr:row>
      <xdr:rowOff>74930</xdr:rowOff>
    </xdr:from>
    <xdr:to>
      <xdr:col>9</xdr:col>
      <xdr:colOff>813435</xdr:colOff>
      <xdr:row>706</xdr:row>
      <xdr:rowOff>1314449</xdr:rowOff>
    </xdr:to>
    <xdr:pic>
      <xdr:nvPicPr>
        <xdr:cNvPr id="753" name="image752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4751154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288290</xdr:colOff>
      <xdr:row>709</xdr:row>
      <xdr:rowOff>43815</xdr:rowOff>
    </xdr:from>
    <xdr:to>
      <xdr:col>9</xdr:col>
      <xdr:colOff>1288415</xdr:colOff>
      <xdr:row>709</xdr:row>
      <xdr:rowOff>1307465</xdr:rowOff>
    </xdr:to>
    <xdr:pic>
      <xdr:nvPicPr>
        <xdr:cNvPr id="755" name="image754"/>
        <xdr:cNvPicPr>
          <a:picLocks noChangeAspect="1"/>
        </xdr:cNvPicPr>
      </xdr:nvPicPr>
      <xdr:blipFill>
        <a:blip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2245" y="1852652505"/>
          <a:ext cx="1000125" cy="126365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711</xdr:row>
      <xdr:rowOff>109855</xdr:rowOff>
    </xdr:from>
    <xdr:to>
      <xdr:col>9</xdr:col>
      <xdr:colOff>725170</xdr:colOff>
      <xdr:row>711</xdr:row>
      <xdr:rowOff>1464944</xdr:rowOff>
    </xdr:to>
    <xdr:pic>
      <xdr:nvPicPr>
        <xdr:cNvPr id="756" name="image755"/>
        <xdr:cNvPicPr>
          <a:picLocks noChangeAspect="1"/>
        </xdr:cNvPicPr>
      </xdr:nvPicPr>
      <xdr:blipFill>
        <a:blip r:embed="rId20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58679925"/>
          <a:ext cx="713740" cy="1354455"/>
        </a:xfrm>
        <a:prstGeom prst="rect">
          <a:avLst/>
        </a:prstGeom>
      </xdr:spPr>
    </xdr:pic>
    <xdr:clientData/>
  </xdr:twoCellAnchor>
  <xdr:twoCellAnchor>
    <xdr:from>
      <xdr:col>9</xdr:col>
      <xdr:colOff>122555</xdr:colOff>
      <xdr:row>712</xdr:row>
      <xdr:rowOff>188595</xdr:rowOff>
    </xdr:from>
    <xdr:to>
      <xdr:col>9</xdr:col>
      <xdr:colOff>1608455</xdr:colOff>
      <xdr:row>712</xdr:row>
      <xdr:rowOff>810895</xdr:rowOff>
    </xdr:to>
    <xdr:pic>
      <xdr:nvPicPr>
        <xdr:cNvPr id="757" name="image756"/>
        <xdr:cNvPicPr>
          <a:picLocks noChangeAspect="1"/>
        </xdr:cNvPicPr>
      </xdr:nvPicPr>
      <xdr:blipFill>
        <a:blip r:embed="rId20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510" y="1860349975"/>
          <a:ext cx="1485900" cy="62230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713</xdr:row>
      <xdr:rowOff>1042035</xdr:rowOff>
    </xdr:from>
    <xdr:to>
      <xdr:col>9</xdr:col>
      <xdr:colOff>1624964</xdr:colOff>
      <xdr:row>713</xdr:row>
      <xdr:rowOff>2138045</xdr:rowOff>
    </xdr:to>
    <xdr:pic>
      <xdr:nvPicPr>
        <xdr:cNvPr id="759" name="image758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86220227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14605</xdr:colOff>
      <xdr:row>715</xdr:row>
      <xdr:rowOff>1086485</xdr:rowOff>
    </xdr:from>
    <xdr:to>
      <xdr:col>9</xdr:col>
      <xdr:colOff>1718944</xdr:colOff>
      <xdr:row>715</xdr:row>
      <xdr:rowOff>1894840</xdr:rowOff>
    </xdr:to>
    <xdr:pic>
      <xdr:nvPicPr>
        <xdr:cNvPr id="760" name="image759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8560" y="1867613740"/>
          <a:ext cx="1703705" cy="80835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718</xdr:row>
      <xdr:rowOff>195580</xdr:rowOff>
    </xdr:from>
    <xdr:to>
      <xdr:col>9</xdr:col>
      <xdr:colOff>1250949</xdr:colOff>
      <xdr:row>718</xdr:row>
      <xdr:rowOff>2181859</xdr:rowOff>
    </xdr:to>
    <xdr:pic>
      <xdr:nvPicPr>
        <xdr:cNvPr id="761" name="image760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744736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717</xdr:row>
      <xdr:rowOff>81280</xdr:rowOff>
    </xdr:from>
    <xdr:to>
      <xdr:col>9</xdr:col>
      <xdr:colOff>848360</xdr:colOff>
      <xdr:row>717</xdr:row>
      <xdr:rowOff>1698624</xdr:rowOff>
    </xdr:to>
    <xdr:pic>
      <xdr:nvPicPr>
        <xdr:cNvPr id="762" name="image761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72569915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719</xdr:row>
      <xdr:rowOff>930910</xdr:rowOff>
    </xdr:from>
    <xdr:to>
      <xdr:col>9</xdr:col>
      <xdr:colOff>1208405</xdr:colOff>
      <xdr:row>719</xdr:row>
      <xdr:rowOff>2840989</xdr:rowOff>
    </xdr:to>
    <xdr:pic>
      <xdr:nvPicPr>
        <xdr:cNvPr id="763" name="image762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7759467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720</xdr:row>
      <xdr:rowOff>209550</xdr:rowOff>
    </xdr:from>
    <xdr:to>
      <xdr:col>9</xdr:col>
      <xdr:colOff>1682115</xdr:colOff>
      <xdr:row>720</xdr:row>
      <xdr:rowOff>1581150</xdr:rowOff>
    </xdr:to>
    <xdr:pic>
      <xdr:nvPicPr>
        <xdr:cNvPr id="764" name="image763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188064711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724</xdr:row>
      <xdr:rowOff>226695</xdr:rowOff>
    </xdr:from>
    <xdr:to>
      <xdr:col>9</xdr:col>
      <xdr:colOff>1567180</xdr:colOff>
      <xdr:row>724</xdr:row>
      <xdr:rowOff>2357755</xdr:rowOff>
    </xdr:to>
    <xdr:pic>
      <xdr:nvPicPr>
        <xdr:cNvPr id="768" name="image767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89139449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725</xdr:row>
      <xdr:rowOff>20320</xdr:rowOff>
    </xdr:from>
    <xdr:to>
      <xdr:col>9</xdr:col>
      <xdr:colOff>1137919</xdr:colOff>
      <xdr:row>725</xdr:row>
      <xdr:rowOff>2138680</xdr:rowOff>
    </xdr:to>
    <xdr:pic>
      <xdr:nvPicPr>
        <xdr:cNvPr id="769" name="image768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893771930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730</xdr:row>
      <xdr:rowOff>447040</xdr:rowOff>
    </xdr:from>
    <xdr:to>
      <xdr:col>9</xdr:col>
      <xdr:colOff>1624964</xdr:colOff>
      <xdr:row>730</xdr:row>
      <xdr:rowOff>1543050</xdr:rowOff>
    </xdr:to>
    <xdr:pic>
      <xdr:nvPicPr>
        <xdr:cNvPr id="773" name="image772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190631826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729</xdr:row>
      <xdr:rowOff>97155</xdr:rowOff>
    </xdr:from>
    <xdr:to>
      <xdr:col>9</xdr:col>
      <xdr:colOff>802639</xdr:colOff>
      <xdr:row>729</xdr:row>
      <xdr:rowOff>1295399</xdr:rowOff>
    </xdr:to>
    <xdr:pic>
      <xdr:nvPicPr>
        <xdr:cNvPr id="774" name="image773"/>
        <xdr:cNvPicPr>
          <a:picLocks noChangeAspect="1"/>
        </xdr:cNvPicPr>
      </xdr:nvPicPr>
      <xdr:blipFill>
        <a:blip r:embed="rId20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04575185"/>
          <a:ext cx="790575" cy="1197610"/>
        </a:xfrm>
        <a:prstGeom prst="rect">
          <a:avLst/>
        </a:prstGeom>
      </xdr:spPr>
    </xdr:pic>
    <xdr:clientData/>
  </xdr:twoCellAnchor>
  <xdr:twoCellAnchor>
    <xdr:from>
      <xdr:col>9</xdr:col>
      <xdr:colOff>74295</xdr:colOff>
      <xdr:row>734</xdr:row>
      <xdr:rowOff>767080</xdr:rowOff>
    </xdr:from>
    <xdr:to>
      <xdr:col>9</xdr:col>
      <xdr:colOff>1657984</xdr:colOff>
      <xdr:row>734</xdr:row>
      <xdr:rowOff>1816099</xdr:rowOff>
    </xdr:to>
    <xdr:pic>
      <xdr:nvPicPr>
        <xdr:cNvPr id="778" name="image777"/>
        <xdr:cNvPicPr>
          <a:picLocks noChangeAspect="1"/>
        </xdr:cNvPicPr>
      </xdr:nvPicPr>
      <xdr:blipFill>
        <a:blip r:embed="rId20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0" y="1914199880"/>
          <a:ext cx="1583055" cy="10483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735</xdr:row>
      <xdr:rowOff>560705</xdr:rowOff>
    </xdr:from>
    <xdr:to>
      <xdr:col>9</xdr:col>
      <xdr:colOff>1755775</xdr:colOff>
      <xdr:row>735</xdr:row>
      <xdr:rowOff>1429385</xdr:rowOff>
    </xdr:to>
    <xdr:pic>
      <xdr:nvPicPr>
        <xdr:cNvPr id="779" name="image778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16575415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661670</xdr:colOff>
      <xdr:row>733</xdr:row>
      <xdr:rowOff>98425</xdr:rowOff>
    </xdr:from>
    <xdr:to>
      <xdr:col>9</xdr:col>
      <xdr:colOff>1463675</xdr:colOff>
      <xdr:row>733</xdr:row>
      <xdr:rowOff>1337944</xdr:rowOff>
    </xdr:to>
    <xdr:pic>
      <xdr:nvPicPr>
        <xdr:cNvPr id="780" name="image779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45625" y="1912134860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736</xdr:row>
      <xdr:rowOff>1532255</xdr:rowOff>
    </xdr:from>
    <xdr:to>
      <xdr:col>9</xdr:col>
      <xdr:colOff>1755775</xdr:colOff>
      <xdr:row>736</xdr:row>
      <xdr:rowOff>2239645</xdr:rowOff>
    </xdr:to>
    <xdr:pic>
      <xdr:nvPicPr>
        <xdr:cNvPr id="781" name="image780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1953642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737</xdr:row>
      <xdr:rowOff>1329055</xdr:rowOff>
    </xdr:from>
    <xdr:to>
      <xdr:col>9</xdr:col>
      <xdr:colOff>1755775</xdr:colOff>
      <xdr:row>737</xdr:row>
      <xdr:rowOff>3037840</xdr:rowOff>
    </xdr:to>
    <xdr:pic>
      <xdr:nvPicPr>
        <xdr:cNvPr id="782" name="image78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23105755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738</xdr:row>
      <xdr:rowOff>1830070</xdr:rowOff>
    </xdr:from>
    <xdr:to>
      <xdr:col>9</xdr:col>
      <xdr:colOff>1755775</xdr:colOff>
      <xdr:row>738</xdr:row>
      <xdr:rowOff>2537460</xdr:rowOff>
    </xdr:to>
    <xdr:pic>
      <xdr:nvPicPr>
        <xdr:cNvPr id="783" name="image782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27973665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31750</xdr:colOff>
      <xdr:row>739</xdr:row>
      <xdr:rowOff>328295</xdr:rowOff>
    </xdr:from>
    <xdr:to>
      <xdr:col>9</xdr:col>
      <xdr:colOff>1700529</xdr:colOff>
      <xdr:row>739</xdr:row>
      <xdr:rowOff>1263014</xdr:rowOff>
    </xdr:to>
    <xdr:pic>
      <xdr:nvPicPr>
        <xdr:cNvPr id="784" name="image783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705" y="1930838785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740</xdr:row>
      <xdr:rowOff>852805</xdr:rowOff>
    </xdr:from>
    <xdr:to>
      <xdr:col>9</xdr:col>
      <xdr:colOff>1555750</xdr:colOff>
      <xdr:row>740</xdr:row>
      <xdr:rowOff>1930399</xdr:rowOff>
    </xdr:to>
    <xdr:pic>
      <xdr:nvPicPr>
        <xdr:cNvPr id="785" name="image784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1932954605"/>
          <a:ext cx="1377950" cy="1076960"/>
        </a:xfrm>
        <a:prstGeom prst="rect">
          <a:avLst/>
        </a:prstGeom>
      </xdr:spPr>
    </xdr:pic>
    <xdr:clientData/>
  </xdr:twoCellAnchor>
  <xdr:twoCellAnchor>
    <xdr:from>
      <xdr:col>8</xdr:col>
      <xdr:colOff>3711575</xdr:colOff>
      <xdr:row>744</xdr:row>
      <xdr:rowOff>65405</xdr:rowOff>
    </xdr:from>
    <xdr:to>
      <xdr:col>9</xdr:col>
      <xdr:colOff>1746884</xdr:colOff>
      <xdr:row>744</xdr:row>
      <xdr:rowOff>1525905</xdr:rowOff>
    </xdr:to>
    <xdr:pic>
      <xdr:nvPicPr>
        <xdr:cNvPr id="788" name="image787"/>
        <xdr:cNvPicPr>
          <a:picLocks noChangeAspect="1"/>
        </xdr:cNvPicPr>
      </xdr:nvPicPr>
      <xdr:blipFill>
        <a:blip r:embed="rId20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3160" y="1940121215"/>
          <a:ext cx="1757045" cy="1460500"/>
        </a:xfrm>
        <a:prstGeom prst="rect">
          <a:avLst/>
        </a:prstGeom>
      </xdr:spPr>
    </xdr:pic>
    <xdr:clientData/>
  </xdr:twoCellAnchor>
  <xdr:twoCellAnchor>
    <xdr:from>
      <xdr:col>8</xdr:col>
      <xdr:colOff>3719830</xdr:colOff>
      <xdr:row>745</xdr:row>
      <xdr:rowOff>358775</xdr:rowOff>
    </xdr:from>
    <xdr:to>
      <xdr:col>9</xdr:col>
      <xdr:colOff>1737995</xdr:colOff>
      <xdr:row>745</xdr:row>
      <xdr:rowOff>1828164</xdr:rowOff>
    </xdr:to>
    <xdr:pic>
      <xdr:nvPicPr>
        <xdr:cNvPr id="789" name="image788"/>
        <xdr:cNvPicPr>
          <a:picLocks noChangeAspect="1"/>
        </xdr:cNvPicPr>
      </xdr:nvPicPr>
      <xdr:blipFill>
        <a:blip r:embed="rId13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1415" y="1942005895"/>
          <a:ext cx="1740535" cy="1468755"/>
        </a:xfrm>
        <a:prstGeom prst="rect">
          <a:avLst/>
        </a:prstGeom>
      </xdr:spPr>
    </xdr:pic>
    <xdr:clientData/>
  </xdr:twoCellAnchor>
  <xdr:twoCellAnchor>
    <xdr:from>
      <xdr:col>8</xdr:col>
      <xdr:colOff>3723005</xdr:colOff>
      <xdr:row>743</xdr:row>
      <xdr:rowOff>68580</xdr:rowOff>
    </xdr:from>
    <xdr:to>
      <xdr:col>9</xdr:col>
      <xdr:colOff>1735455</xdr:colOff>
      <xdr:row>743</xdr:row>
      <xdr:rowOff>1127760</xdr:rowOff>
    </xdr:to>
    <xdr:pic>
      <xdr:nvPicPr>
        <xdr:cNvPr id="790" name="image789"/>
        <xdr:cNvPicPr>
          <a:picLocks noChangeAspect="1"/>
        </xdr:cNvPicPr>
      </xdr:nvPicPr>
      <xdr:blipFill>
        <a:blip r:embed="rId20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3955" y="1938929320"/>
          <a:ext cx="1735455" cy="10591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747</xdr:row>
      <xdr:rowOff>73660</xdr:rowOff>
    </xdr:from>
    <xdr:to>
      <xdr:col>9</xdr:col>
      <xdr:colOff>813435</xdr:colOff>
      <xdr:row>747</xdr:row>
      <xdr:rowOff>1313179</xdr:rowOff>
    </xdr:to>
    <xdr:pic>
      <xdr:nvPicPr>
        <xdr:cNvPr id="792" name="image791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4906773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273685</xdr:colOff>
      <xdr:row>748</xdr:row>
      <xdr:rowOff>172720</xdr:rowOff>
    </xdr:from>
    <xdr:to>
      <xdr:col>9</xdr:col>
      <xdr:colOff>1513204</xdr:colOff>
      <xdr:row>748</xdr:row>
      <xdr:rowOff>2158999</xdr:rowOff>
    </xdr:to>
    <xdr:pic>
      <xdr:nvPicPr>
        <xdr:cNvPr id="793" name="image79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7640" y="1950561885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749</xdr:row>
      <xdr:rowOff>34290</xdr:rowOff>
    </xdr:from>
    <xdr:to>
      <xdr:col>9</xdr:col>
      <xdr:colOff>1755775</xdr:colOff>
      <xdr:row>749</xdr:row>
      <xdr:rowOff>2748915</xdr:rowOff>
    </xdr:to>
    <xdr:pic>
      <xdr:nvPicPr>
        <xdr:cNvPr id="794" name="image793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53400970"/>
          <a:ext cx="1775460" cy="27146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750</xdr:row>
      <xdr:rowOff>26035</xdr:rowOff>
    </xdr:from>
    <xdr:to>
      <xdr:col>9</xdr:col>
      <xdr:colOff>1755775</xdr:colOff>
      <xdr:row>750</xdr:row>
      <xdr:rowOff>2162810</xdr:rowOff>
    </xdr:to>
    <xdr:pic>
      <xdr:nvPicPr>
        <xdr:cNvPr id="796" name="image795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1956174650"/>
          <a:ext cx="1775460" cy="2136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755</xdr:row>
      <xdr:rowOff>97155</xdr:rowOff>
    </xdr:from>
    <xdr:to>
      <xdr:col>9</xdr:col>
      <xdr:colOff>1250949</xdr:colOff>
      <xdr:row>755</xdr:row>
      <xdr:rowOff>2083434</xdr:rowOff>
    </xdr:to>
    <xdr:pic>
      <xdr:nvPicPr>
        <xdr:cNvPr id="800" name="image79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685742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756</xdr:row>
      <xdr:rowOff>49530</xdr:rowOff>
    </xdr:from>
    <xdr:to>
      <xdr:col>9</xdr:col>
      <xdr:colOff>1507489</xdr:colOff>
      <xdr:row>756</xdr:row>
      <xdr:rowOff>1942465</xdr:rowOff>
    </xdr:to>
    <xdr:pic>
      <xdr:nvPicPr>
        <xdr:cNvPr id="801" name="image800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197071424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215265</xdr:colOff>
      <xdr:row>757</xdr:row>
      <xdr:rowOff>880110</xdr:rowOff>
    </xdr:from>
    <xdr:to>
      <xdr:col>9</xdr:col>
      <xdr:colOff>1593215</xdr:colOff>
      <xdr:row>757</xdr:row>
      <xdr:rowOff>1957704</xdr:rowOff>
    </xdr:to>
    <xdr:pic>
      <xdr:nvPicPr>
        <xdr:cNvPr id="802" name="image801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9220" y="197353555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226060</xdr:colOff>
      <xdr:row>758</xdr:row>
      <xdr:rowOff>363220</xdr:rowOff>
    </xdr:from>
    <xdr:to>
      <xdr:col>9</xdr:col>
      <xdr:colOff>1465579</xdr:colOff>
      <xdr:row>758</xdr:row>
      <xdr:rowOff>2349499</xdr:rowOff>
    </xdr:to>
    <xdr:pic>
      <xdr:nvPicPr>
        <xdr:cNvPr id="803" name="image80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0015" y="19758005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759</xdr:row>
      <xdr:rowOff>478155</xdr:rowOff>
    </xdr:from>
    <xdr:to>
      <xdr:col>9</xdr:col>
      <xdr:colOff>848360</xdr:colOff>
      <xdr:row>759</xdr:row>
      <xdr:rowOff>2095499</xdr:rowOff>
    </xdr:to>
    <xdr:pic>
      <xdr:nvPicPr>
        <xdr:cNvPr id="804" name="image803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78893045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760</xdr:row>
      <xdr:rowOff>930910</xdr:rowOff>
    </xdr:from>
    <xdr:to>
      <xdr:col>9</xdr:col>
      <xdr:colOff>1208405</xdr:colOff>
      <xdr:row>760</xdr:row>
      <xdr:rowOff>2840989</xdr:rowOff>
    </xdr:to>
    <xdr:pic>
      <xdr:nvPicPr>
        <xdr:cNvPr id="805" name="image80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8192961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308610</xdr:colOff>
      <xdr:row>761</xdr:row>
      <xdr:rowOff>34925</xdr:rowOff>
    </xdr:from>
    <xdr:to>
      <xdr:col>9</xdr:col>
      <xdr:colOff>1445260</xdr:colOff>
      <xdr:row>761</xdr:row>
      <xdr:rowOff>1912620</xdr:rowOff>
    </xdr:to>
    <xdr:pic>
      <xdr:nvPicPr>
        <xdr:cNvPr id="806" name="image805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2565" y="1984807435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763</xdr:row>
      <xdr:rowOff>226695</xdr:rowOff>
    </xdr:from>
    <xdr:to>
      <xdr:col>9</xdr:col>
      <xdr:colOff>1567180</xdr:colOff>
      <xdr:row>763</xdr:row>
      <xdr:rowOff>2357755</xdr:rowOff>
    </xdr:to>
    <xdr:pic>
      <xdr:nvPicPr>
        <xdr:cNvPr id="808" name="image807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198996617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764</xdr:row>
      <xdr:rowOff>20320</xdr:rowOff>
    </xdr:from>
    <xdr:to>
      <xdr:col>9</xdr:col>
      <xdr:colOff>1137919</xdr:colOff>
      <xdr:row>764</xdr:row>
      <xdr:rowOff>2138680</xdr:rowOff>
    </xdr:to>
    <xdr:pic>
      <xdr:nvPicPr>
        <xdr:cNvPr id="809" name="image808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1992343615"/>
          <a:ext cx="1125855" cy="211836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768</xdr:row>
      <xdr:rowOff>209550</xdr:rowOff>
    </xdr:from>
    <xdr:to>
      <xdr:col>9</xdr:col>
      <xdr:colOff>1682115</xdr:colOff>
      <xdr:row>768</xdr:row>
      <xdr:rowOff>1581150</xdr:rowOff>
    </xdr:to>
    <xdr:pic>
      <xdr:nvPicPr>
        <xdr:cNvPr id="813" name="image812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00346373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771</xdr:row>
      <xdr:rowOff>637540</xdr:rowOff>
    </xdr:from>
    <xdr:to>
      <xdr:col>9</xdr:col>
      <xdr:colOff>1624330</xdr:colOff>
      <xdr:row>771</xdr:row>
      <xdr:rowOff>1733550</xdr:rowOff>
    </xdr:to>
    <xdr:pic>
      <xdr:nvPicPr>
        <xdr:cNvPr id="815" name="image814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008868855"/>
          <a:ext cx="1516380" cy="10960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769</xdr:row>
      <xdr:rowOff>111760</xdr:rowOff>
    </xdr:from>
    <xdr:to>
      <xdr:col>9</xdr:col>
      <xdr:colOff>1755775</xdr:colOff>
      <xdr:row>769</xdr:row>
      <xdr:rowOff>889635</xdr:rowOff>
    </xdr:to>
    <xdr:pic>
      <xdr:nvPicPr>
        <xdr:cNvPr id="816" name="image815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05157280"/>
          <a:ext cx="1775460" cy="77787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773</xdr:row>
      <xdr:rowOff>219075</xdr:rowOff>
    </xdr:from>
    <xdr:to>
      <xdr:col>9</xdr:col>
      <xdr:colOff>1755775</xdr:colOff>
      <xdr:row>773</xdr:row>
      <xdr:rowOff>2167254</xdr:rowOff>
    </xdr:to>
    <xdr:pic>
      <xdr:nvPicPr>
        <xdr:cNvPr id="817" name="image816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13024930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772</xdr:row>
      <xdr:rowOff>374650</xdr:rowOff>
    </xdr:from>
    <xdr:to>
      <xdr:col>9</xdr:col>
      <xdr:colOff>869949</xdr:colOff>
      <xdr:row>772</xdr:row>
      <xdr:rowOff>2209800</xdr:rowOff>
    </xdr:to>
    <xdr:pic>
      <xdr:nvPicPr>
        <xdr:cNvPr id="818" name="image817"/>
        <xdr:cNvPicPr>
          <a:picLocks noChangeAspect="1"/>
        </xdr:cNvPicPr>
      </xdr:nvPicPr>
      <xdr:blipFill>
        <a:blip r:embed="rId2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10595420"/>
          <a:ext cx="857885" cy="18351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774</xdr:row>
      <xdr:rowOff>492760</xdr:rowOff>
    </xdr:from>
    <xdr:to>
      <xdr:col>9</xdr:col>
      <xdr:colOff>1755775</xdr:colOff>
      <xdr:row>774</xdr:row>
      <xdr:rowOff>2201545</xdr:rowOff>
    </xdr:to>
    <xdr:pic>
      <xdr:nvPicPr>
        <xdr:cNvPr id="819" name="image81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1568431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775</xdr:row>
      <xdr:rowOff>1056005</xdr:rowOff>
    </xdr:from>
    <xdr:to>
      <xdr:col>9</xdr:col>
      <xdr:colOff>1755775</xdr:colOff>
      <xdr:row>775</xdr:row>
      <xdr:rowOff>1924685</xdr:rowOff>
    </xdr:to>
    <xdr:pic>
      <xdr:nvPicPr>
        <xdr:cNvPr id="820" name="image819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1892789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776</xdr:row>
      <xdr:rowOff>1136650</xdr:rowOff>
    </xdr:from>
    <xdr:to>
      <xdr:col>9</xdr:col>
      <xdr:colOff>1755775</xdr:colOff>
      <xdr:row>776</xdr:row>
      <xdr:rowOff>1844040</xdr:rowOff>
    </xdr:to>
    <xdr:pic>
      <xdr:nvPicPr>
        <xdr:cNvPr id="821" name="image820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2198986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778</xdr:row>
      <xdr:rowOff>41275</xdr:rowOff>
    </xdr:from>
    <xdr:to>
      <xdr:col>9</xdr:col>
      <xdr:colOff>1755775</xdr:colOff>
      <xdr:row>778</xdr:row>
      <xdr:rowOff>1750060</xdr:rowOff>
    </xdr:to>
    <xdr:pic>
      <xdr:nvPicPr>
        <xdr:cNvPr id="822" name="image82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2566397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777</xdr:row>
      <xdr:rowOff>40640</xdr:rowOff>
    </xdr:from>
    <xdr:to>
      <xdr:col>9</xdr:col>
      <xdr:colOff>1755775</xdr:colOff>
      <xdr:row>777</xdr:row>
      <xdr:rowOff>1749425</xdr:rowOff>
    </xdr:to>
    <xdr:pic>
      <xdr:nvPicPr>
        <xdr:cNvPr id="823" name="image82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2387390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323850</xdr:colOff>
      <xdr:row>780</xdr:row>
      <xdr:rowOff>331470</xdr:rowOff>
    </xdr:from>
    <xdr:to>
      <xdr:col>9</xdr:col>
      <xdr:colOff>1410335</xdr:colOff>
      <xdr:row>780</xdr:row>
      <xdr:rowOff>2651124</xdr:rowOff>
    </xdr:to>
    <xdr:pic>
      <xdr:nvPicPr>
        <xdr:cNvPr id="825" name="image824"/>
        <xdr:cNvPicPr>
          <a:picLocks noChangeAspect="1"/>
        </xdr:cNvPicPr>
      </xdr:nvPicPr>
      <xdr:blipFill>
        <a:blip r:embed="rId2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7805" y="2030131195"/>
          <a:ext cx="1086485" cy="231902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781</xdr:row>
      <xdr:rowOff>108585</xdr:rowOff>
    </xdr:from>
    <xdr:to>
      <xdr:col>9</xdr:col>
      <xdr:colOff>873125</xdr:colOff>
      <xdr:row>781</xdr:row>
      <xdr:rowOff>1655445</xdr:rowOff>
    </xdr:to>
    <xdr:pic>
      <xdr:nvPicPr>
        <xdr:cNvPr id="826" name="image825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032889635"/>
          <a:ext cx="811530" cy="15468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783</xdr:row>
      <xdr:rowOff>44450</xdr:rowOff>
    </xdr:from>
    <xdr:to>
      <xdr:col>9</xdr:col>
      <xdr:colOff>1755775</xdr:colOff>
      <xdr:row>783</xdr:row>
      <xdr:rowOff>2737485</xdr:rowOff>
    </xdr:to>
    <xdr:pic>
      <xdr:nvPicPr>
        <xdr:cNvPr id="827" name="image826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37400040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785</xdr:row>
      <xdr:rowOff>690880</xdr:rowOff>
    </xdr:from>
    <xdr:to>
      <xdr:col>9</xdr:col>
      <xdr:colOff>1250949</xdr:colOff>
      <xdr:row>785</xdr:row>
      <xdr:rowOff>2677159</xdr:rowOff>
    </xdr:to>
    <xdr:pic>
      <xdr:nvPicPr>
        <xdr:cNvPr id="830" name="image82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43413490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786</xdr:row>
      <xdr:rowOff>34925</xdr:rowOff>
    </xdr:from>
    <xdr:to>
      <xdr:col>9</xdr:col>
      <xdr:colOff>1755775</xdr:colOff>
      <xdr:row>786</xdr:row>
      <xdr:rowOff>2749550</xdr:rowOff>
    </xdr:to>
    <xdr:pic>
      <xdr:nvPicPr>
        <xdr:cNvPr id="831" name="image830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46133830"/>
          <a:ext cx="1775460" cy="27146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787</xdr:row>
      <xdr:rowOff>25400</xdr:rowOff>
    </xdr:from>
    <xdr:to>
      <xdr:col>9</xdr:col>
      <xdr:colOff>1755775</xdr:colOff>
      <xdr:row>787</xdr:row>
      <xdr:rowOff>2163445</xdr:rowOff>
    </xdr:to>
    <xdr:pic>
      <xdr:nvPicPr>
        <xdr:cNvPr id="832" name="image831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48907510"/>
          <a:ext cx="1775460" cy="21380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789</xdr:row>
      <xdr:rowOff>102870</xdr:rowOff>
    </xdr:from>
    <xdr:to>
      <xdr:col>9</xdr:col>
      <xdr:colOff>1755775</xdr:colOff>
      <xdr:row>789</xdr:row>
      <xdr:rowOff>2282824</xdr:rowOff>
    </xdr:to>
    <xdr:pic>
      <xdr:nvPicPr>
        <xdr:cNvPr id="833" name="image832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53361400"/>
          <a:ext cx="1775460" cy="21793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788</xdr:row>
      <xdr:rowOff>23495</xdr:rowOff>
    </xdr:from>
    <xdr:to>
      <xdr:col>9</xdr:col>
      <xdr:colOff>1137919</xdr:colOff>
      <xdr:row>788</xdr:row>
      <xdr:rowOff>2138045</xdr:rowOff>
    </xdr:to>
    <xdr:pic>
      <xdr:nvPicPr>
        <xdr:cNvPr id="834" name="image83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51093180"/>
          <a:ext cx="1125855" cy="21145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790</xdr:row>
      <xdr:rowOff>73660</xdr:rowOff>
    </xdr:from>
    <xdr:to>
      <xdr:col>9</xdr:col>
      <xdr:colOff>1755775</xdr:colOff>
      <xdr:row>790</xdr:row>
      <xdr:rowOff>2314574</xdr:rowOff>
    </xdr:to>
    <xdr:pic>
      <xdr:nvPicPr>
        <xdr:cNvPr id="835" name="image834"/>
        <xdr:cNvPicPr>
          <a:picLocks noChangeAspect="1"/>
        </xdr:cNvPicPr>
      </xdr:nvPicPr>
      <xdr:blipFill>
        <a:blip r:embed="rId1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55717885"/>
          <a:ext cx="1775460" cy="224028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791</xdr:row>
      <xdr:rowOff>95885</xdr:rowOff>
    </xdr:from>
    <xdr:to>
      <xdr:col>9</xdr:col>
      <xdr:colOff>1250949</xdr:colOff>
      <xdr:row>791</xdr:row>
      <xdr:rowOff>2082164</xdr:rowOff>
    </xdr:to>
    <xdr:pic>
      <xdr:nvPicPr>
        <xdr:cNvPr id="836" name="image835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5812707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296545</xdr:colOff>
      <xdr:row>793</xdr:row>
      <xdr:rowOff>43815</xdr:rowOff>
    </xdr:from>
    <xdr:to>
      <xdr:col>9</xdr:col>
      <xdr:colOff>1755775</xdr:colOff>
      <xdr:row>793</xdr:row>
      <xdr:rowOff>2922270</xdr:rowOff>
    </xdr:to>
    <xdr:pic>
      <xdr:nvPicPr>
        <xdr:cNvPr id="837" name="image836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0500" y="2062451425"/>
          <a:ext cx="1459230" cy="2878455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796</xdr:row>
      <xdr:rowOff>35560</xdr:rowOff>
    </xdr:from>
    <xdr:to>
      <xdr:col>9</xdr:col>
      <xdr:colOff>1713230</xdr:colOff>
      <xdr:row>796</xdr:row>
      <xdr:rowOff>2152014</xdr:rowOff>
    </xdr:to>
    <xdr:pic>
      <xdr:nvPicPr>
        <xdr:cNvPr id="839" name="image838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069938075"/>
          <a:ext cx="1693545" cy="21158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795</xdr:row>
      <xdr:rowOff>31750</xdr:rowOff>
    </xdr:from>
    <xdr:to>
      <xdr:col>9</xdr:col>
      <xdr:colOff>1755775</xdr:colOff>
      <xdr:row>795</xdr:row>
      <xdr:rowOff>1955164</xdr:rowOff>
    </xdr:to>
    <xdr:pic>
      <xdr:nvPicPr>
        <xdr:cNvPr id="840" name="image839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67946715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134620</xdr:colOff>
      <xdr:row>794</xdr:row>
      <xdr:rowOff>501015</xdr:rowOff>
    </xdr:from>
    <xdr:to>
      <xdr:col>9</xdr:col>
      <xdr:colOff>134620</xdr:colOff>
      <xdr:row>794</xdr:row>
      <xdr:rowOff>1418590</xdr:rowOff>
    </xdr:to>
    <xdr:sp>
      <xdr:nvSpPr>
        <xdr:cNvPr id="841" name="figure840"/>
        <xdr:cNvSpPr txBox="1"/>
      </xdr:nvSpPr>
      <xdr:spPr>
        <a:xfrm>
          <a:off x="8918575" y="2066483040"/>
          <a:ext cx="0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20955</xdr:colOff>
      <xdr:row>794</xdr:row>
      <xdr:rowOff>565150</xdr:rowOff>
    </xdr:from>
    <xdr:to>
      <xdr:col>9</xdr:col>
      <xdr:colOff>1711959</xdr:colOff>
      <xdr:row>794</xdr:row>
      <xdr:rowOff>1367790</xdr:rowOff>
    </xdr:to>
    <xdr:pic>
      <xdr:nvPicPr>
        <xdr:cNvPr id="842" name="image841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4910" y="2066547175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798</xdr:row>
      <xdr:rowOff>34290</xdr:rowOff>
    </xdr:from>
    <xdr:to>
      <xdr:col>9</xdr:col>
      <xdr:colOff>1734185</xdr:colOff>
      <xdr:row>798</xdr:row>
      <xdr:rowOff>1757679</xdr:rowOff>
    </xdr:to>
    <xdr:pic>
      <xdr:nvPicPr>
        <xdr:cNvPr id="843" name="image842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074706290"/>
          <a:ext cx="1731645" cy="1722755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797</xdr:row>
      <xdr:rowOff>740410</xdr:rowOff>
    </xdr:from>
    <xdr:to>
      <xdr:col>9</xdr:col>
      <xdr:colOff>1734819</xdr:colOff>
      <xdr:row>797</xdr:row>
      <xdr:rowOff>1840865</xdr:rowOff>
    </xdr:to>
    <xdr:pic>
      <xdr:nvPicPr>
        <xdr:cNvPr id="844" name="image843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072830500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799</xdr:row>
      <xdr:rowOff>49530</xdr:rowOff>
    </xdr:from>
    <xdr:to>
      <xdr:col>9</xdr:col>
      <xdr:colOff>1507489</xdr:colOff>
      <xdr:row>799</xdr:row>
      <xdr:rowOff>1942465</xdr:rowOff>
    </xdr:to>
    <xdr:pic>
      <xdr:nvPicPr>
        <xdr:cNvPr id="845" name="image844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07651286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165735</xdr:colOff>
      <xdr:row>800</xdr:row>
      <xdr:rowOff>880110</xdr:rowOff>
    </xdr:from>
    <xdr:to>
      <xdr:col>9</xdr:col>
      <xdr:colOff>1543685</xdr:colOff>
      <xdr:row>800</xdr:row>
      <xdr:rowOff>1957704</xdr:rowOff>
    </xdr:to>
    <xdr:pic>
      <xdr:nvPicPr>
        <xdr:cNvPr id="846" name="image845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9690" y="207933417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138430</xdr:colOff>
      <xdr:row>802</xdr:row>
      <xdr:rowOff>853440</xdr:rowOff>
    </xdr:from>
    <xdr:to>
      <xdr:col>9</xdr:col>
      <xdr:colOff>1516380</xdr:colOff>
      <xdr:row>802</xdr:row>
      <xdr:rowOff>1931034</xdr:rowOff>
    </xdr:to>
    <xdr:pic>
      <xdr:nvPicPr>
        <xdr:cNvPr id="847" name="image846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2385" y="208348580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801</xdr:row>
      <xdr:rowOff>76835</xdr:rowOff>
    </xdr:from>
    <xdr:to>
      <xdr:col>9</xdr:col>
      <xdr:colOff>813435</xdr:colOff>
      <xdr:row>801</xdr:row>
      <xdr:rowOff>1316354</xdr:rowOff>
    </xdr:to>
    <xdr:pic>
      <xdr:nvPicPr>
        <xdr:cNvPr id="848" name="image847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81312830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804</xdr:row>
      <xdr:rowOff>37465</xdr:rowOff>
    </xdr:from>
    <xdr:to>
      <xdr:col>9</xdr:col>
      <xdr:colOff>1755775</xdr:colOff>
      <xdr:row>804</xdr:row>
      <xdr:rowOff>1158240</xdr:rowOff>
    </xdr:to>
    <xdr:pic>
      <xdr:nvPicPr>
        <xdr:cNvPr id="851" name="image850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087442485"/>
          <a:ext cx="1775460" cy="1120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806</xdr:row>
      <xdr:rowOff>927100</xdr:rowOff>
    </xdr:from>
    <xdr:to>
      <xdr:col>9</xdr:col>
      <xdr:colOff>1208405</xdr:colOff>
      <xdr:row>806</xdr:row>
      <xdr:rowOff>2837179</xdr:rowOff>
    </xdr:to>
    <xdr:pic>
      <xdr:nvPicPr>
        <xdr:cNvPr id="852" name="image851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09230912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808</xdr:row>
      <xdr:rowOff>32385</xdr:rowOff>
    </xdr:from>
    <xdr:to>
      <xdr:col>9</xdr:col>
      <xdr:colOff>1695450</xdr:colOff>
      <xdr:row>808</xdr:row>
      <xdr:rowOff>2153920</xdr:rowOff>
    </xdr:to>
    <xdr:pic>
      <xdr:nvPicPr>
        <xdr:cNvPr id="853" name="image852"/>
        <xdr:cNvPicPr>
          <a:picLocks noChangeAspect="1"/>
        </xdr:cNvPicPr>
      </xdr:nvPicPr>
      <xdr:blipFill>
        <a:blip r:embed="rId2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097177670"/>
          <a:ext cx="1658620" cy="212153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807</xdr:row>
      <xdr:rowOff>51435</xdr:rowOff>
    </xdr:from>
    <xdr:to>
      <xdr:col>9</xdr:col>
      <xdr:colOff>1173480</xdr:colOff>
      <xdr:row>807</xdr:row>
      <xdr:rowOff>1929130</xdr:rowOff>
    </xdr:to>
    <xdr:pic>
      <xdr:nvPicPr>
        <xdr:cNvPr id="854" name="image853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095205995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810</xdr:row>
      <xdr:rowOff>195580</xdr:rowOff>
    </xdr:from>
    <xdr:to>
      <xdr:col>9</xdr:col>
      <xdr:colOff>1250949</xdr:colOff>
      <xdr:row>810</xdr:row>
      <xdr:rowOff>2181859</xdr:rowOff>
    </xdr:to>
    <xdr:pic>
      <xdr:nvPicPr>
        <xdr:cNvPr id="856" name="image855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10250595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811</xdr:row>
      <xdr:rowOff>210820</xdr:rowOff>
    </xdr:from>
    <xdr:to>
      <xdr:col>9</xdr:col>
      <xdr:colOff>1682115</xdr:colOff>
      <xdr:row>811</xdr:row>
      <xdr:rowOff>1582420</xdr:rowOff>
    </xdr:to>
    <xdr:pic>
      <xdr:nvPicPr>
        <xdr:cNvPr id="857" name="image856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10490689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814</xdr:row>
      <xdr:rowOff>226695</xdr:rowOff>
    </xdr:from>
    <xdr:to>
      <xdr:col>9</xdr:col>
      <xdr:colOff>1567180</xdr:colOff>
      <xdr:row>814</xdr:row>
      <xdr:rowOff>2357755</xdr:rowOff>
    </xdr:to>
    <xdr:pic>
      <xdr:nvPicPr>
        <xdr:cNvPr id="860" name="image859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11386166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816</xdr:row>
      <xdr:rowOff>233045</xdr:rowOff>
    </xdr:from>
    <xdr:to>
      <xdr:col>9</xdr:col>
      <xdr:colOff>1713864</xdr:colOff>
      <xdr:row>816</xdr:row>
      <xdr:rowOff>1361439</xdr:rowOff>
    </xdr:to>
    <xdr:pic>
      <xdr:nvPicPr>
        <xdr:cNvPr id="862" name="image861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120224360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817</xdr:row>
      <xdr:rowOff>1041400</xdr:rowOff>
    </xdr:from>
    <xdr:to>
      <xdr:col>9</xdr:col>
      <xdr:colOff>1624964</xdr:colOff>
      <xdr:row>817</xdr:row>
      <xdr:rowOff>2137410</xdr:rowOff>
    </xdr:to>
    <xdr:pic>
      <xdr:nvPicPr>
        <xdr:cNvPr id="863" name="image862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122625930"/>
          <a:ext cx="1516380" cy="109601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819</xdr:row>
      <xdr:rowOff>1451610</xdr:rowOff>
    </xdr:from>
    <xdr:to>
      <xdr:col>9</xdr:col>
      <xdr:colOff>1755775</xdr:colOff>
      <xdr:row>819</xdr:row>
      <xdr:rowOff>2320290</xdr:rowOff>
    </xdr:to>
    <xdr:pic>
      <xdr:nvPicPr>
        <xdr:cNvPr id="865" name="image864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28402525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820</xdr:row>
      <xdr:rowOff>1130935</xdr:rowOff>
    </xdr:from>
    <xdr:to>
      <xdr:col>9</xdr:col>
      <xdr:colOff>1755775</xdr:colOff>
      <xdr:row>820</xdr:row>
      <xdr:rowOff>2839720</xdr:rowOff>
    </xdr:to>
    <xdr:pic>
      <xdr:nvPicPr>
        <xdr:cNvPr id="866" name="image86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3185438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821</xdr:row>
      <xdr:rowOff>653415</xdr:rowOff>
    </xdr:from>
    <xdr:to>
      <xdr:col>9</xdr:col>
      <xdr:colOff>1555750</xdr:colOff>
      <xdr:row>821</xdr:row>
      <xdr:rowOff>1731009</xdr:rowOff>
    </xdr:to>
    <xdr:pic>
      <xdr:nvPicPr>
        <xdr:cNvPr id="867" name="image866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213534752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295910</xdr:colOff>
      <xdr:row>822</xdr:row>
      <xdr:rowOff>421005</xdr:rowOff>
    </xdr:from>
    <xdr:to>
      <xdr:col>9</xdr:col>
      <xdr:colOff>1459229</xdr:colOff>
      <xdr:row>822</xdr:row>
      <xdr:rowOff>1532255</xdr:rowOff>
    </xdr:to>
    <xdr:pic>
      <xdr:nvPicPr>
        <xdr:cNvPr id="868" name="image867"/>
        <xdr:cNvPicPr>
          <a:picLocks noChangeAspect="1"/>
        </xdr:cNvPicPr>
      </xdr:nvPicPr>
      <xdr:blipFill>
        <a:blip r:embed="rId2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9865" y="2137498900"/>
          <a:ext cx="1162685" cy="1111250"/>
        </a:xfrm>
        <a:prstGeom prst="rect">
          <a:avLst/>
        </a:prstGeom>
      </xdr:spPr>
    </xdr:pic>
    <xdr:clientData/>
  </xdr:twoCellAnchor>
  <xdr:twoCellAnchor>
    <xdr:from>
      <xdr:col>9</xdr:col>
      <xdr:colOff>55245</xdr:colOff>
      <xdr:row>823</xdr:row>
      <xdr:rowOff>2212340</xdr:rowOff>
    </xdr:from>
    <xdr:to>
      <xdr:col>9</xdr:col>
      <xdr:colOff>1830705</xdr:colOff>
      <xdr:row>823</xdr:row>
      <xdr:rowOff>2919730</xdr:rowOff>
    </xdr:to>
    <xdr:pic>
      <xdr:nvPicPr>
        <xdr:cNvPr id="869" name="image868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9200" y="214127969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824</xdr:row>
      <xdr:rowOff>1749425</xdr:rowOff>
    </xdr:from>
    <xdr:to>
      <xdr:col>9</xdr:col>
      <xdr:colOff>1755775</xdr:colOff>
      <xdr:row>824</xdr:row>
      <xdr:rowOff>2618105</xdr:rowOff>
    </xdr:to>
    <xdr:pic>
      <xdr:nvPicPr>
        <xdr:cNvPr id="870" name="image869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4597615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827</xdr:row>
      <xdr:rowOff>191770</xdr:rowOff>
    </xdr:from>
    <xdr:to>
      <xdr:col>9</xdr:col>
      <xdr:colOff>1590675</xdr:colOff>
      <xdr:row>827</xdr:row>
      <xdr:rowOff>1184275</xdr:rowOff>
    </xdr:to>
    <xdr:pic>
      <xdr:nvPicPr>
        <xdr:cNvPr id="873" name="image872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2152960515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549275</xdr:colOff>
      <xdr:row>828</xdr:row>
      <xdr:rowOff>451485</xdr:rowOff>
    </xdr:from>
    <xdr:to>
      <xdr:col>9</xdr:col>
      <xdr:colOff>1299844</xdr:colOff>
      <xdr:row>828</xdr:row>
      <xdr:rowOff>2265045</xdr:rowOff>
    </xdr:to>
    <xdr:pic>
      <xdr:nvPicPr>
        <xdr:cNvPr id="874" name="image873"/>
        <xdr:cNvPicPr>
          <a:picLocks noChangeAspect="1"/>
        </xdr:cNvPicPr>
      </xdr:nvPicPr>
      <xdr:blipFill>
        <a:blip r:embed="rId2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3230" y="2154596910"/>
          <a:ext cx="749935" cy="18135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829</xdr:row>
      <xdr:rowOff>219075</xdr:rowOff>
    </xdr:from>
    <xdr:to>
      <xdr:col>9</xdr:col>
      <xdr:colOff>1755775</xdr:colOff>
      <xdr:row>829</xdr:row>
      <xdr:rowOff>2167254</xdr:rowOff>
    </xdr:to>
    <xdr:pic>
      <xdr:nvPicPr>
        <xdr:cNvPr id="875" name="image874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56948315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830</xdr:row>
      <xdr:rowOff>933450</xdr:rowOff>
    </xdr:from>
    <xdr:to>
      <xdr:col>9</xdr:col>
      <xdr:colOff>1755140</xdr:colOff>
      <xdr:row>830</xdr:row>
      <xdr:rowOff>2551430</xdr:rowOff>
    </xdr:to>
    <xdr:pic>
      <xdr:nvPicPr>
        <xdr:cNvPr id="876" name="image87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2160049655"/>
          <a:ext cx="1686560" cy="1617980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831</xdr:row>
      <xdr:rowOff>1649095</xdr:rowOff>
    </xdr:from>
    <xdr:to>
      <xdr:col>9</xdr:col>
      <xdr:colOff>1755140</xdr:colOff>
      <xdr:row>831</xdr:row>
      <xdr:rowOff>2471420</xdr:rowOff>
    </xdr:to>
    <xdr:pic>
      <xdr:nvPicPr>
        <xdr:cNvPr id="877" name="image876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2535" y="2164339715"/>
          <a:ext cx="1686560" cy="8223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832</xdr:row>
      <xdr:rowOff>1731010</xdr:rowOff>
    </xdr:from>
    <xdr:to>
      <xdr:col>9</xdr:col>
      <xdr:colOff>1755775</xdr:colOff>
      <xdr:row>832</xdr:row>
      <xdr:rowOff>2438400</xdr:rowOff>
    </xdr:to>
    <xdr:pic>
      <xdr:nvPicPr>
        <xdr:cNvPr id="878" name="image877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6859040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834</xdr:row>
      <xdr:rowOff>438150</xdr:rowOff>
    </xdr:from>
    <xdr:to>
      <xdr:col>9</xdr:col>
      <xdr:colOff>1755775</xdr:colOff>
      <xdr:row>834</xdr:row>
      <xdr:rowOff>2146935</xdr:rowOff>
    </xdr:to>
    <xdr:pic>
      <xdr:nvPicPr>
        <xdr:cNvPr id="879" name="image87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73255115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833</xdr:row>
      <xdr:rowOff>40640</xdr:rowOff>
    </xdr:from>
    <xdr:to>
      <xdr:col>9</xdr:col>
      <xdr:colOff>1755775</xdr:colOff>
      <xdr:row>833</xdr:row>
      <xdr:rowOff>1749425</xdr:rowOff>
    </xdr:to>
    <xdr:pic>
      <xdr:nvPicPr>
        <xdr:cNvPr id="880" name="image87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7106817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836</xdr:row>
      <xdr:rowOff>565150</xdr:rowOff>
    </xdr:from>
    <xdr:to>
      <xdr:col>9</xdr:col>
      <xdr:colOff>1023620</xdr:colOff>
      <xdr:row>836</xdr:row>
      <xdr:rowOff>2386964</xdr:rowOff>
    </xdr:to>
    <xdr:pic>
      <xdr:nvPicPr>
        <xdr:cNvPr id="882" name="image881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179144105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140970</xdr:colOff>
      <xdr:row>837</xdr:row>
      <xdr:rowOff>102870</xdr:rowOff>
    </xdr:from>
    <xdr:to>
      <xdr:col>9</xdr:col>
      <xdr:colOff>1590675</xdr:colOff>
      <xdr:row>837</xdr:row>
      <xdr:rowOff>1095375</xdr:rowOff>
    </xdr:to>
    <xdr:pic>
      <xdr:nvPicPr>
        <xdr:cNvPr id="883" name="image882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925" y="2181661880"/>
          <a:ext cx="1449705" cy="9925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838</xdr:row>
      <xdr:rowOff>1880235</xdr:rowOff>
    </xdr:from>
    <xdr:to>
      <xdr:col>9</xdr:col>
      <xdr:colOff>1202055</xdr:colOff>
      <xdr:row>838</xdr:row>
      <xdr:rowOff>2880360</xdr:rowOff>
    </xdr:to>
    <xdr:pic>
      <xdr:nvPicPr>
        <xdr:cNvPr id="884" name="image883"/>
        <xdr:cNvPicPr>
          <a:picLocks noChangeAspect="1"/>
        </xdr:cNvPicPr>
      </xdr:nvPicPr>
      <xdr:blipFill>
        <a:blip r:embed="rId2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184637490"/>
          <a:ext cx="1190625" cy="1000125"/>
        </a:xfrm>
        <a:prstGeom prst="rect">
          <a:avLst/>
        </a:prstGeom>
      </xdr:spPr>
    </xdr:pic>
    <xdr:clientData/>
  </xdr:twoCellAnchor>
  <xdr:twoCellAnchor>
    <xdr:from>
      <xdr:col>9</xdr:col>
      <xdr:colOff>31750</xdr:colOff>
      <xdr:row>840</xdr:row>
      <xdr:rowOff>1022985</xdr:rowOff>
    </xdr:from>
    <xdr:to>
      <xdr:col>9</xdr:col>
      <xdr:colOff>1700529</xdr:colOff>
      <xdr:row>840</xdr:row>
      <xdr:rowOff>1957704</xdr:rowOff>
    </xdr:to>
    <xdr:pic>
      <xdr:nvPicPr>
        <xdr:cNvPr id="885" name="image884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705" y="2191323405"/>
          <a:ext cx="1668145" cy="9340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839</xdr:row>
      <xdr:rowOff>830580</xdr:rowOff>
    </xdr:from>
    <xdr:to>
      <xdr:col>9</xdr:col>
      <xdr:colOff>1174749</xdr:colOff>
      <xdr:row>839</xdr:row>
      <xdr:rowOff>1941830</xdr:rowOff>
    </xdr:to>
    <xdr:pic>
      <xdr:nvPicPr>
        <xdr:cNvPr id="886" name="image885"/>
        <xdr:cNvPicPr>
          <a:picLocks noChangeAspect="1"/>
        </xdr:cNvPicPr>
      </xdr:nvPicPr>
      <xdr:blipFill>
        <a:blip r:embed="rId2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188350970"/>
          <a:ext cx="1162685" cy="11112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842</xdr:row>
      <xdr:rowOff>833755</xdr:rowOff>
    </xdr:from>
    <xdr:to>
      <xdr:col>9</xdr:col>
      <xdr:colOff>1755775</xdr:colOff>
      <xdr:row>842</xdr:row>
      <xdr:rowOff>2542540</xdr:rowOff>
    </xdr:to>
    <xdr:pic>
      <xdr:nvPicPr>
        <xdr:cNvPr id="887" name="image886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19669931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841</xdr:row>
      <xdr:rowOff>370840</xdr:rowOff>
    </xdr:from>
    <xdr:to>
      <xdr:col>9</xdr:col>
      <xdr:colOff>1023620</xdr:colOff>
      <xdr:row>841</xdr:row>
      <xdr:rowOff>2192654</xdr:rowOff>
    </xdr:to>
    <xdr:pic>
      <xdr:nvPicPr>
        <xdr:cNvPr id="888" name="image887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193651315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843</xdr:row>
      <xdr:rowOff>1551305</xdr:rowOff>
    </xdr:from>
    <xdr:to>
      <xdr:col>9</xdr:col>
      <xdr:colOff>1755775</xdr:colOff>
      <xdr:row>843</xdr:row>
      <xdr:rowOff>2419985</xdr:rowOff>
    </xdr:to>
    <xdr:pic>
      <xdr:nvPicPr>
        <xdr:cNvPr id="889" name="image888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0079316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846</xdr:row>
      <xdr:rowOff>140970</xdr:rowOff>
    </xdr:from>
    <xdr:to>
      <xdr:col>9</xdr:col>
      <xdr:colOff>1755775</xdr:colOff>
      <xdr:row>846</xdr:row>
      <xdr:rowOff>1849755</xdr:rowOff>
    </xdr:to>
    <xdr:pic>
      <xdr:nvPicPr>
        <xdr:cNvPr id="891" name="image89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1050040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847</xdr:row>
      <xdr:rowOff>367665</xdr:rowOff>
    </xdr:from>
    <xdr:to>
      <xdr:col>9</xdr:col>
      <xdr:colOff>1023620</xdr:colOff>
      <xdr:row>847</xdr:row>
      <xdr:rowOff>2189479</xdr:rowOff>
    </xdr:to>
    <xdr:pic>
      <xdr:nvPicPr>
        <xdr:cNvPr id="893" name="image892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212716555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848</xdr:row>
      <xdr:rowOff>1011555</xdr:rowOff>
    </xdr:from>
    <xdr:to>
      <xdr:col>9</xdr:col>
      <xdr:colOff>1755775</xdr:colOff>
      <xdr:row>848</xdr:row>
      <xdr:rowOff>2959734</xdr:rowOff>
    </xdr:to>
    <xdr:pic>
      <xdr:nvPicPr>
        <xdr:cNvPr id="894" name="image893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15944260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849</xdr:row>
      <xdr:rowOff>1130935</xdr:rowOff>
    </xdr:from>
    <xdr:to>
      <xdr:col>9</xdr:col>
      <xdr:colOff>1755775</xdr:colOff>
      <xdr:row>849</xdr:row>
      <xdr:rowOff>2839720</xdr:rowOff>
    </xdr:to>
    <xdr:pic>
      <xdr:nvPicPr>
        <xdr:cNvPr id="895" name="image894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20034295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850</xdr:row>
      <xdr:rowOff>1649730</xdr:rowOff>
    </xdr:from>
    <xdr:to>
      <xdr:col>9</xdr:col>
      <xdr:colOff>1755775</xdr:colOff>
      <xdr:row>850</xdr:row>
      <xdr:rowOff>2518410</xdr:rowOff>
    </xdr:to>
    <xdr:pic>
      <xdr:nvPicPr>
        <xdr:cNvPr id="896" name="image895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24523745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851</xdr:row>
      <xdr:rowOff>1235075</xdr:rowOff>
    </xdr:from>
    <xdr:to>
      <xdr:col>9</xdr:col>
      <xdr:colOff>1811020</xdr:colOff>
      <xdr:row>851</xdr:row>
      <xdr:rowOff>1942465</xdr:rowOff>
    </xdr:to>
    <xdr:pic>
      <xdr:nvPicPr>
        <xdr:cNvPr id="897" name="image896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9515" y="222827723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852</xdr:row>
      <xdr:rowOff>41910</xdr:rowOff>
    </xdr:from>
    <xdr:to>
      <xdr:col>9</xdr:col>
      <xdr:colOff>1755775</xdr:colOff>
      <xdr:row>852</xdr:row>
      <xdr:rowOff>1750695</xdr:rowOff>
    </xdr:to>
    <xdr:pic>
      <xdr:nvPicPr>
        <xdr:cNvPr id="898" name="image897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2986346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853</xdr:row>
      <xdr:rowOff>1230630</xdr:rowOff>
    </xdr:from>
    <xdr:to>
      <xdr:col>9</xdr:col>
      <xdr:colOff>1755775</xdr:colOff>
      <xdr:row>853</xdr:row>
      <xdr:rowOff>2939415</xdr:rowOff>
    </xdr:to>
    <xdr:pic>
      <xdr:nvPicPr>
        <xdr:cNvPr id="899" name="image89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3284478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855</xdr:row>
      <xdr:rowOff>344170</xdr:rowOff>
    </xdr:from>
    <xdr:to>
      <xdr:col>9</xdr:col>
      <xdr:colOff>1527809</xdr:colOff>
      <xdr:row>855</xdr:row>
      <xdr:rowOff>1446530</xdr:rowOff>
    </xdr:to>
    <xdr:pic>
      <xdr:nvPicPr>
        <xdr:cNvPr id="901" name="image900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24029524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856</xdr:row>
      <xdr:rowOff>107950</xdr:rowOff>
    </xdr:from>
    <xdr:to>
      <xdr:col>9</xdr:col>
      <xdr:colOff>873125</xdr:colOff>
      <xdr:row>856</xdr:row>
      <xdr:rowOff>1654810</xdr:rowOff>
    </xdr:to>
    <xdr:pic>
      <xdr:nvPicPr>
        <xdr:cNvPr id="902" name="image901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241850355"/>
          <a:ext cx="811530" cy="15468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858</xdr:row>
      <xdr:rowOff>44450</xdr:rowOff>
    </xdr:from>
    <xdr:to>
      <xdr:col>9</xdr:col>
      <xdr:colOff>1755775</xdr:colOff>
      <xdr:row>858</xdr:row>
      <xdr:rowOff>2737485</xdr:rowOff>
    </xdr:to>
    <xdr:pic>
      <xdr:nvPicPr>
        <xdr:cNvPr id="903" name="image902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46361395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860</xdr:row>
      <xdr:rowOff>690880</xdr:rowOff>
    </xdr:from>
    <xdr:to>
      <xdr:col>9</xdr:col>
      <xdr:colOff>1250949</xdr:colOff>
      <xdr:row>860</xdr:row>
      <xdr:rowOff>2677159</xdr:rowOff>
    </xdr:to>
    <xdr:pic>
      <xdr:nvPicPr>
        <xdr:cNvPr id="906" name="image905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523748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273685</xdr:colOff>
      <xdr:row>861</xdr:row>
      <xdr:rowOff>34925</xdr:rowOff>
    </xdr:from>
    <xdr:to>
      <xdr:col>9</xdr:col>
      <xdr:colOff>1755775</xdr:colOff>
      <xdr:row>861</xdr:row>
      <xdr:rowOff>2310765</xdr:rowOff>
    </xdr:to>
    <xdr:pic>
      <xdr:nvPicPr>
        <xdr:cNvPr id="907" name="image906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7640" y="2255095185"/>
          <a:ext cx="1482090" cy="227584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862</xdr:row>
      <xdr:rowOff>25400</xdr:rowOff>
    </xdr:from>
    <xdr:to>
      <xdr:col>9</xdr:col>
      <xdr:colOff>1755775</xdr:colOff>
      <xdr:row>862</xdr:row>
      <xdr:rowOff>2163445</xdr:rowOff>
    </xdr:to>
    <xdr:pic>
      <xdr:nvPicPr>
        <xdr:cNvPr id="908" name="image907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57868865"/>
          <a:ext cx="1775460" cy="2138045"/>
        </a:xfrm>
        <a:prstGeom prst="rect">
          <a:avLst/>
        </a:prstGeom>
      </xdr:spPr>
    </xdr:pic>
    <xdr:clientData/>
  </xdr:twoCellAnchor>
  <xdr:twoCellAnchor>
    <xdr:from>
      <xdr:col>9</xdr:col>
      <xdr:colOff>106045</xdr:colOff>
      <xdr:row>864</xdr:row>
      <xdr:rowOff>102870</xdr:rowOff>
    </xdr:from>
    <xdr:to>
      <xdr:col>9</xdr:col>
      <xdr:colOff>1755775</xdr:colOff>
      <xdr:row>864</xdr:row>
      <xdr:rowOff>2136775</xdr:rowOff>
    </xdr:to>
    <xdr:pic>
      <xdr:nvPicPr>
        <xdr:cNvPr id="909" name="image908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2262322755"/>
          <a:ext cx="1649730" cy="20339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863</xdr:row>
      <xdr:rowOff>23495</xdr:rowOff>
    </xdr:from>
    <xdr:to>
      <xdr:col>9</xdr:col>
      <xdr:colOff>1137919</xdr:colOff>
      <xdr:row>863</xdr:row>
      <xdr:rowOff>2138045</xdr:rowOff>
    </xdr:to>
    <xdr:pic>
      <xdr:nvPicPr>
        <xdr:cNvPr id="910" name="image909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60054535"/>
          <a:ext cx="1125855" cy="21145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865</xdr:row>
      <xdr:rowOff>89535</xdr:rowOff>
    </xdr:from>
    <xdr:to>
      <xdr:col>9</xdr:col>
      <xdr:colOff>1755775</xdr:colOff>
      <xdr:row>865</xdr:row>
      <xdr:rowOff>2298064</xdr:rowOff>
    </xdr:to>
    <xdr:pic>
      <xdr:nvPicPr>
        <xdr:cNvPr id="911" name="image910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64695115"/>
          <a:ext cx="1775460" cy="22078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866</xdr:row>
      <xdr:rowOff>790575</xdr:rowOff>
    </xdr:from>
    <xdr:to>
      <xdr:col>9</xdr:col>
      <xdr:colOff>1250949</xdr:colOff>
      <xdr:row>866</xdr:row>
      <xdr:rowOff>2776854</xdr:rowOff>
    </xdr:to>
    <xdr:pic>
      <xdr:nvPicPr>
        <xdr:cNvPr id="912" name="image91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6778312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391795</xdr:colOff>
      <xdr:row>868</xdr:row>
      <xdr:rowOff>44450</xdr:rowOff>
    </xdr:from>
    <xdr:to>
      <xdr:col>9</xdr:col>
      <xdr:colOff>1755775</xdr:colOff>
      <xdr:row>868</xdr:row>
      <xdr:rowOff>2734945</xdr:rowOff>
    </xdr:to>
    <xdr:pic>
      <xdr:nvPicPr>
        <xdr:cNvPr id="914" name="image913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75750" y="2272798985"/>
          <a:ext cx="1363980" cy="2690495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869</xdr:row>
      <xdr:rowOff>26035</xdr:rowOff>
    </xdr:from>
    <xdr:to>
      <xdr:col>9</xdr:col>
      <xdr:colOff>1816735</xdr:colOff>
      <xdr:row>869</xdr:row>
      <xdr:rowOff>943610</xdr:rowOff>
    </xdr:to>
    <xdr:sp>
      <xdr:nvSpPr>
        <xdr:cNvPr id="915" name="figure914"/>
        <xdr:cNvSpPr txBox="1"/>
      </xdr:nvSpPr>
      <xdr:spPr>
        <a:xfrm>
          <a:off x="8800465" y="227635625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869</xdr:row>
      <xdr:rowOff>116205</xdr:rowOff>
    </xdr:from>
    <xdr:to>
      <xdr:col>9</xdr:col>
      <xdr:colOff>1777999</xdr:colOff>
      <xdr:row>869</xdr:row>
      <xdr:rowOff>918845</xdr:rowOff>
    </xdr:to>
    <xdr:pic>
      <xdr:nvPicPr>
        <xdr:cNvPr id="916" name="image915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276446425"/>
          <a:ext cx="1690370" cy="80264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870</xdr:row>
      <xdr:rowOff>529590</xdr:rowOff>
    </xdr:from>
    <xdr:to>
      <xdr:col>9</xdr:col>
      <xdr:colOff>1755775</xdr:colOff>
      <xdr:row>870</xdr:row>
      <xdr:rowOff>2453004</xdr:rowOff>
    </xdr:to>
    <xdr:pic>
      <xdr:nvPicPr>
        <xdr:cNvPr id="917" name="image916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78453025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196850</xdr:colOff>
      <xdr:row>871</xdr:row>
      <xdr:rowOff>443230</xdr:rowOff>
    </xdr:from>
    <xdr:to>
      <xdr:col>9</xdr:col>
      <xdr:colOff>1535430</xdr:colOff>
      <xdr:row>871</xdr:row>
      <xdr:rowOff>2142490</xdr:rowOff>
    </xdr:to>
    <xdr:pic>
      <xdr:nvPicPr>
        <xdr:cNvPr id="919" name="image918"/>
        <xdr:cNvPicPr>
          <a:picLocks noChangeAspect="1"/>
        </xdr:cNvPicPr>
      </xdr:nvPicPr>
      <xdr:blipFill>
        <a:blip r:embed="rId2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805" y="2281347990"/>
          <a:ext cx="1338580" cy="169926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872</xdr:row>
      <xdr:rowOff>345440</xdr:rowOff>
    </xdr:from>
    <xdr:to>
      <xdr:col>9</xdr:col>
      <xdr:colOff>1734819</xdr:colOff>
      <xdr:row>872</xdr:row>
      <xdr:rowOff>1445895</xdr:rowOff>
    </xdr:to>
    <xdr:pic>
      <xdr:nvPicPr>
        <xdr:cNvPr id="920" name="image919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283835285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873</xdr:row>
      <xdr:rowOff>34925</xdr:rowOff>
    </xdr:from>
    <xdr:to>
      <xdr:col>9</xdr:col>
      <xdr:colOff>1734185</xdr:colOff>
      <xdr:row>873</xdr:row>
      <xdr:rowOff>1757045</xdr:rowOff>
    </xdr:to>
    <xdr:pic>
      <xdr:nvPicPr>
        <xdr:cNvPr id="921" name="image920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285316105"/>
          <a:ext cx="1731645" cy="17221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874</xdr:row>
      <xdr:rowOff>436880</xdr:rowOff>
    </xdr:from>
    <xdr:to>
      <xdr:col>9</xdr:col>
      <xdr:colOff>1755775</xdr:colOff>
      <xdr:row>874</xdr:row>
      <xdr:rowOff>2145665</xdr:rowOff>
    </xdr:to>
    <xdr:pic>
      <xdr:nvPicPr>
        <xdr:cNvPr id="922" name="image92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28751066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875</xdr:row>
      <xdr:rowOff>454025</xdr:rowOff>
    </xdr:from>
    <xdr:to>
      <xdr:col>9</xdr:col>
      <xdr:colOff>1389380</xdr:colOff>
      <xdr:row>875</xdr:row>
      <xdr:rowOff>1531619</xdr:rowOff>
    </xdr:to>
    <xdr:pic>
      <xdr:nvPicPr>
        <xdr:cNvPr id="923" name="image922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9010972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877</xdr:row>
      <xdr:rowOff>59055</xdr:rowOff>
    </xdr:from>
    <xdr:to>
      <xdr:col>9</xdr:col>
      <xdr:colOff>1555750</xdr:colOff>
      <xdr:row>877</xdr:row>
      <xdr:rowOff>1136649</xdr:rowOff>
    </xdr:to>
    <xdr:pic>
      <xdr:nvPicPr>
        <xdr:cNvPr id="925" name="image924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229270115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876</xdr:row>
      <xdr:rowOff>74930</xdr:rowOff>
    </xdr:from>
    <xdr:to>
      <xdr:col>9</xdr:col>
      <xdr:colOff>813435</xdr:colOff>
      <xdr:row>876</xdr:row>
      <xdr:rowOff>1314449</xdr:rowOff>
    </xdr:to>
    <xdr:pic>
      <xdr:nvPicPr>
        <xdr:cNvPr id="926" name="image925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29132384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881</xdr:row>
      <xdr:rowOff>930910</xdr:rowOff>
    </xdr:from>
    <xdr:to>
      <xdr:col>9</xdr:col>
      <xdr:colOff>1208405</xdr:colOff>
      <xdr:row>881</xdr:row>
      <xdr:rowOff>2840989</xdr:rowOff>
    </xdr:to>
    <xdr:pic>
      <xdr:nvPicPr>
        <xdr:cNvPr id="928" name="image927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0177467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882</xdr:row>
      <xdr:rowOff>48260</xdr:rowOff>
    </xdr:from>
    <xdr:to>
      <xdr:col>9</xdr:col>
      <xdr:colOff>1173480</xdr:colOff>
      <xdr:row>882</xdr:row>
      <xdr:rowOff>1925955</xdr:rowOff>
    </xdr:to>
    <xdr:pic>
      <xdr:nvPicPr>
        <xdr:cNvPr id="929" name="image928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304665825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883</xdr:row>
      <xdr:rowOff>65405</xdr:rowOff>
    </xdr:from>
    <xdr:to>
      <xdr:col>9</xdr:col>
      <xdr:colOff>1669414</xdr:colOff>
      <xdr:row>883</xdr:row>
      <xdr:rowOff>2122805</xdr:rowOff>
    </xdr:to>
    <xdr:pic>
      <xdr:nvPicPr>
        <xdr:cNvPr id="930" name="image929"/>
        <xdr:cNvPicPr>
          <a:picLocks noChangeAspect="1"/>
        </xdr:cNvPicPr>
      </xdr:nvPicPr>
      <xdr:blipFill>
        <a:blip r:embed="rId2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306672425"/>
          <a:ext cx="1607185" cy="205740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885</xdr:row>
      <xdr:rowOff>295275</xdr:rowOff>
    </xdr:from>
    <xdr:to>
      <xdr:col>9</xdr:col>
      <xdr:colOff>1250949</xdr:colOff>
      <xdr:row>885</xdr:row>
      <xdr:rowOff>2281554</xdr:rowOff>
    </xdr:to>
    <xdr:pic>
      <xdr:nvPicPr>
        <xdr:cNvPr id="932" name="image93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1286367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886</xdr:row>
      <xdr:rowOff>210820</xdr:rowOff>
    </xdr:from>
    <xdr:to>
      <xdr:col>9</xdr:col>
      <xdr:colOff>1682115</xdr:colOff>
      <xdr:row>886</xdr:row>
      <xdr:rowOff>1582420</xdr:rowOff>
    </xdr:to>
    <xdr:pic>
      <xdr:nvPicPr>
        <xdr:cNvPr id="933" name="image932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31536303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889</xdr:row>
      <xdr:rowOff>226695</xdr:rowOff>
    </xdr:from>
    <xdr:to>
      <xdr:col>9</xdr:col>
      <xdr:colOff>1567180</xdr:colOff>
      <xdr:row>889</xdr:row>
      <xdr:rowOff>2357755</xdr:rowOff>
    </xdr:to>
    <xdr:pic>
      <xdr:nvPicPr>
        <xdr:cNvPr id="936" name="image935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32431780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891</xdr:row>
      <xdr:rowOff>1422400</xdr:rowOff>
    </xdr:from>
    <xdr:to>
      <xdr:col>9</xdr:col>
      <xdr:colOff>1713864</xdr:colOff>
      <xdr:row>891</xdr:row>
      <xdr:rowOff>2550794</xdr:rowOff>
    </xdr:to>
    <xdr:pic>
      <xdr:nvPicPr>
        <xdr:cNvPr id="938" name="image937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331473620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892</xdr:row>
      <xdr:rowOff>447040</xdr:rowOff>
    </xdr:from>
    <xdr:to>
      <xdr:col>9</xdr:col>
      <xdr:colOff>1624964</xdr:colOff>
      <xdr:row>892</xdr:row>
      <xdr:rowOff>1543050</xdr:rowOff>
    </xdr:to>
    <xdr:pic>
      <xdr:nvPicPr>
        <xdr:cNvPr id="939" name="image938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334470185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894</xdr:row>
      <xdr:rowOff>1341755</xdr:rowOff>
    </xdr:from>
    <xdr:to>
      <xdr:col>9</xdr:col>
      <xdr:colOff>946149</xdr:colOff>
      <xdr:row>894</xdr:row>
      <xdr:rowOff>3026409</xdr:rowOff>
    </xdr:to>
    <xdr:pic>
      <xdr:nvPicPr>
        <xdr:cNvPr id="941" name="image940"/>
        <xdr:cNvPicPr>
          <a:picLocks noChangeAspect="1"/>
        </xdr:cNvPicPr>
      </xdr:nvPicPr>
      <xdr:blipFill>
        <a:blip r:embed="rId2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39938170"/>
          <a:ext cx="934085" cy="16840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895</xdr:row>
      <xdr:rowOff>1211580</xdr:rowOff>
    </xdr:from>
    <xdr:to>
      <xdr:col>9</xdr:col>
      <xdr:colOff>1755775</xdr:colOff>
      <xdr:row>895</xdr:row>
      <xdr:rowOff>3159759</xdr:rowOff>
    </xdr:to>
    <xdr:pic>
      <xdr:nvPicPr>
        <xdr:cNvPr id="942" name="image941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344178065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896</xdr:row>
      <xdr:rowOff>468630</xdr:rowOff>
    </xdr:from>
    <xdr:to>
      <xdr:col>9</xdr:col>
      <xdr:colOff>1811020</xdr:colOff>
      <xdr:row>896</xdr:row>
      <xdr:rowOff>2177415</xdr:rowOff>
    </xdr:to>
    <xdr:pic>
      <xdr:nvPicPr>
        <xdr:cNvPr id="943" name="image94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9515" y="234780518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59055</xdr:colOff>
      <xdr:row>897</xdr:row>
      <xdr:rowOff>1329055</xdr:rowOff>
    </xdr:from>
    <xdr:to>
      <xdr:col>9</xdr:col>
      <xdr:colOff>1834515</xdr:colOff>
      <xdr:row>897</xdr:row>
      <xdr:rowOff>2197735</xdr:rowOff>
    </xdr:to>
    <xdr:pic>
      <xdr:nvPicPr>
        <xdr:cNvPr id="944" name="image943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3010" y="2351345945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898</xdr:row>
      <xdr:rowOff>1433830</xdr:rowOff>
    </xdr:from>
    <xdr:to>
      <xdr:col>9</xdr:col>
      <xdr:colOff>1755775</xdr:colOff>
      <xdr:row>898</xdr:row>
      <xdr:rowOff>2141220</xdr:rowOff>
    </xdr:to>
    <xdr:pic>
      <xdr:nvPicPr>
        <xdr:cNvPr id="945" name="image944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35442823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900</xdr:row>
      <xdr:rowOff>339090</xdr:rowOff>
    </xdr:from>
    <xdr:to>
      <xdr:col>9</xdr:col>
      <xdr:colOff>1755775</xdr:colOff>
      <xdr:row>900</xdr:row>
      <xdr:rowOff>2047875</xdr:rowOff>
    </xdr:to>
    <xdr:pic>
      <xdr:nvPicPr>
        <xdr:cNvPr id="946" name="image94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35869734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899</xdr:row>
      <xdr:rowOff>40640</xdr:rowOff>
    </xdr:from>
    <xdr:to>
      <xdr:col>9</xdr:col>
      <xdr:colOff>1755775</xdr:colOff>
      <xdr:row>899</xdr:row>
      <xdr:rowOff>1749425</xdr:rowOff>
    </xdr:to>
    <xdr:pic>
      <xdr:nvPicPr>
        <xdr:cNvPr id="947" name="image946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35660946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902</xdr:row>
      <xdr:rowOff>740410</xdr:rowOff>
    </xdr:from>
    <xdr:to>
      <xdr:col>9</xdr:col>
      <xdr:colOff>1527809</xdr:colOff>
      <xdr:row>902</xdr:row>
      <xdr:rowOff>1842770</xdr:rowOff>
    </xdr:to>
    <xdr:pic>
      <xdr:nvPicPr>
        <xdr:cNvPr id="949" name="image948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36446187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903</xdr:row>
      <xdr:rowOff>107950</xdr:rowOff>
    </xdr:from>
    <xdr:to>
      <xdr:col>9</xdr:col>
      <xdr:colOff>873125</xdr:colOff>
      <xdr:row>903</xdr:row>
      <xdr:rowOff>1654810</xdr:rowOff>
    </xdr:to>
    <xdr:pic>
      <xdr:nvPicPr>
        <xdr:cNvPr id="950" name="image949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366413225"/>
          <a:ext cx="811530" cy="1546860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905</xdr:row>
      <xdr:rowOff>35560</xdr:rowOff>
    </xdr:from>
    <xdr:to>
      <xdr:col>9</xdr:col>
      <xdr:colOff>1713230</xdr:colOff>
      <xdr:row>905</xdr:row>
      <xdr:rowOff>2152014</xdr:rowOff>
    </xdr:to>
    <xdr:pic>
      <xdr:nvPicPr>
        <xdr:cNvPr id="952" name="image951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370915375"/>
          <a:ext cx="1693545" cy="21158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907</xdr:row>
      <xdr:rowOff>690880</xdr:rowOff>
    </xdr:from>
    <xdr:to>
      <xdr:col>9</xdr:col>
      <xdr:colOff>1250949</xdr:colOff>
      <xdr:row>907</xdr:row>
      <xdr:rowOff>2677159</xdr:rowOff>
    </xdr:to>
    <xdr:pic>
      <xdr:nvPicPr>
        <xdr:cNvPr id="954" name="image95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7634335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298450</xdr:colOff>
      <xdr:row>908</xdr:row>
      <xdr:rowOff>34925</xdr:rowOff>
    </xdr:from>
    <xdr:to>
      <xdr:col>9</xdr:col>
      <xdr:colOff>1755775</xdr:colOff>
      <xdr:row>908</xdr:row>
      <xdr:rowOff>2273300</xdr:rowOff>
    </xdr:to>
    <xdr:pic>
      <xdr:nvPicPr>
        <xdr:cNvPr id="955" name="image954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82405" y="2379063695"/>
          <a:ext cx="1457325" cy="2238375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909</xdr:row>
      <xdr:rowOff>25400</xdr:rowOff>
    </xdr:from>
    <xdr:to>
      <xdr:col>9</xdr:col>
      <xdr:colOff>1755775</xdr:colOff>
      <xdr:row>909</xdr:row>
      <xdr:rowOff>1933575</xdr:rowOff>
    </xdr:to>
    <xdr:pic>
      <xdr:nvPicPr>
        <xdr:cNvPr id="956" name="image955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2381837375"/>
          <a:ext cx="1577975" cy="1908175"/>
        </a:xfrm>
        <a:prstGeom prst="rect">
          <a:avLst/>
        </a:prstGeom>
      </xdr:spPr>
    </xdr:pic>
    <xdr:clientData/>
  </xdr:twoCellAnchor>
  <xdr:twoCellAnchor>
    <xdr:from>
      <xdr:col>9</xdr:col>
      <xdr:colOff>114300</xdr:colOff>
      <xdr:row>911</xdr:row>
      <xdr:rowOff>173990</xdr:rowOff>
    </xdr:from>
    <xdr:to>
      <xdr:col>9</xdr:col>
      <xdr:colOff>1708150</xdr:colOff>
      <xdr:row>911</xdr:row>
      <xdr:rowOff>2139315</xdr:rowOff>
    </xdr:to>
    <xdr:pic>
      <xdr:nvPicPr>
        <xdr:cNvPr id="957" name="image956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8255" y="2386362385"/>
          <a:ext cx="1593850" cy="1965325"/>
        </a:xfrm>
        <a:prstGeom prst="rect">
          <a:avLst/>
        </a:prstGeom>
      </xdr:spPr>
    </xdr:pic>
    <xdr:clientData/>
  </xdr:twoCellAnchor>
  <xdr:twoCellAnchor>
    <xdr:from>
      <xdr:col>9</xdr:col>
      <xdr:colOff>441325</xdr:colOff>
      <xdr:row>910</xdr:row>
      <xdr:rowOff>238125</xdr:rowOff>
    </xdr:from>
    <xdr:to>
      <xdr:col>9</xdr:col>
      <xdr:colOff>1351915</xdr:colOff>
      <xdr:row>910</xdr:row>
      <xdr:rowOff>1948815</xdr:rowOff>
    </xdr:to>
    <xdr:pic>
      <xdr:nvPicPr>
        <xdr:cNvPr id="958" name="image95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25280" y="2384237675"/>
          <a:ext cx="910590" cy="171069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912</xdr:row>
      <xdr:rowOff>89535</xdr:rowOff>
    </xdr:from>
    <xdr:to>
      <xdr:col>9</xdr:col>
      <xdr:colOff>1755775</xdr:colOff>
      <xdr:row>912</xdr:row>
      <xdr:rowOff>2060575</xdr:rowOff>
    </xdr:to>
    <xdr:pic>
      <xdr:nvPicPr>
        <xdr:cNvPr id="959" name="image958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2388663625"/>
          <a:ext cx="1577975" cy="197104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913</xdr:row>
      <xdr:rowOff>790575</xdr:rowOff>
    </xdr:from>
    <xdr:to>
      <xdr:col>9</xdr:col>
      <xdr:colOff>1250949</xdr:colOff>
      <xdr:row>913</xdr:row>
      <xdr:rowOff>2776854</xdr:rowOff>
    </xdr:to>
    <xdr:pic>
      <xdr:nvPicPr>
        <xdr:cNvPr id="960" name="image95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39175163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130175</xdr:colOff>
      <xdr:row>915</xdr:row>
      <xdr:rowOff>116205</xdr:rowOff>
    </xdr:from>
    <xdr:to>
      <xdr:col>9</xdr:col>
      <xdr:colOff>1708150</xdr:colOff>
      <xdr:row>915</xdr:row>
      <xdr:rowOff>3228975</xdr:rowOff>
    </xdr:to>
    <xdr:pic>
      <xdr:nvPicPr>
        <xdr:cNvPr id="962" name="image961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4130" y="2396839250"/>
          <a:ext cx="1577975" cy="311277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916</xdr:row>
      <xdr:rowOff>26035</xdr:rowOff>
    </xdr:from>
    <xdr:to>
      <xdr:col>9</xdr:col>
      <xdr:colOff>1816735</xdr:colOff>
      <xdr:row>916</xdr:row>
      <xdr:rowOff>943610</xdr:rowOff>
    </xdr:to>
    <xdr:sp>
      <xdr:nvSpPr>
        <xdr:cNvPr id="963" name="figure962"/>
        <xdr:cNvSpPr txBox="1"/>
      </xdr:nvSpPr>
      <xdr:spPr>
        <a:xfrm>
          <a:off x="8800465" y="240032476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916</xdr:row>
      <xdr:rowOff>116205</xdr:rowOff>
    </xdr:from>
    <xdr:to>
      <xdr:col>9</xdr:col>
      <xdr:colOff>1777999</xdr:colOff>
      <xdr:row>916</xdr:row>
      <xdr:rowOff>918845</xdr:rowOff>
    </xdr:to>
    <xdr:pic>
      <xdr:nvPicPr>
        <xdr:cNvPr id="964" name="image963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400414935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918</xdr:row>
      <xdr:rowOff>215900</xdr:rowOff>
    </xdr:from>
    <xdr:to>
      <xdr:col>9</xdr:col>
      <xdr:colOff>1713230</xdr:colOff>
      <xdr:row>918</xdr:row>
      <xdr:rowOff>2367914</xdr:rowOff>
    </xdr:to>
    <xdr:pic>
      <xdr:nvPicPr>
        <xdr:cNvPr id="965" name="image964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405089170"/>
          <a:ext cx="1693545" cy="21513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917</xdr:row>
      <xdr:rowOff>529590</xdr:rowOff>
    </xdr:from>
    <xdr:to>
      <xdr:col>9</xdr:col>
      <xdr:colOff>1755775</xdr:colOff>
      <xdr:row>917</xdr:row>
      <xdr:rowOff>2453004</xdr:rowOff>
    </xdr:to>
    <xdr:pic>
      <xdr:nvPicPr>
        <xdr:cNvPr id="966" name="image965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02421535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920</xdr:row>
      <xdr:rowOff>31750</xdr:rowOff>
    </xdr:from>
    <xdr:to>
      <xdr:col>9</xdr:col>
      <xdr:colOff>1734185</xdr:colOff>
      <xdr:row>920</xdr:row>
      <xdr:rowOff>1757045</xdr:rowOff>
    </xdr:to>
    <xdr:pic>
      <xdr:nvPicPr>
        <xdr:cNvPr id="967" name="image966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409281440"/>
          <a:ext cx="1731645" cy="17252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921</xdr:row>
      <xdr:rowOff>118745</xdr:rowOff>
    </xdr:from>
    <xdr:to>
      <xdr:col>9</xdr:col>
      <xdr:colOff>1137919</xdr:colOff>
      <xdr:row>921</xdr:row>
      <xdr:rowOff>2257424</xdr:rowOff>
    </xdr:to>
    <xdr:pic>
      <xdr:nvPicPr>
        <xdr:cNvPr id="968" name="image96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11157865"/>
          <a:ext cx="1125855" cy="2138045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919</xdr:row>
      <xdr:rowOff>346075</xdr:rowOff>
    </xdr:from>
    <xdr:to>
      <xdr:col>9</xdr:col>
      <xdr:colOff>1734819</xdr:colOff>
      <xdr:row>919</xdr:row>
      <xdr:rowOff>1446530</xdr:rowOff>
    </xdr:to>
    <xdr:pic>
      <xdr:nvPicPr>
        <xdr:cNvPr id="969" name="image968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407803160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922</xdr:row>
      <xdr:rowOff>1642745</xdr:rowOff>
    </xdr:from>
    <xdr:to>
      <xdr:col>9</xdr:col>
      <xdr:colOff>1389380</xdr:colOff>
      <xdr:row>922</xdr:row>
      <xdr:rowOff>2720339</xdr:rowOff>
    </xdr:to>
    <xdr:pic>
      <xdr:nvPicPr>
        <xdr:cNvPr id="970" name="image969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1506756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923</xdr:row>
      <xdr:rowOff>74930</xdr:rowOff>
    </xdr:from>
    <xdr:to>
      <xdr:col>9</xdr:col>
      <xdr:colOff>813435</xdr:colOff>
      <xdr:row>923</xdr:row>
      <xdr:rowOff>1314449</xdr:rowOff>
    </xdr:to>
    <xdr:pic>
      <xdr:nvPicPr>
        <xdr:cNvPr id="971" name="image97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16279775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926</xdr:row>
      <xdr:rowOff>38100</xdr:rowOff>
    </xdr:from>
    <xdr:to>
      <xdr:col>9</xdr:col>
      <xdr:colOff>1755775</xdr:colOff>
      <xdr:row>926</xdr:row>
      <xdr:rowOff>1158239</xdr:rowOff>
    </xdr:to>
    <xdr:pic>
      <xdr:nvPicPr>
        <xdr:cNvPr id="973" name="image972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22408795"/>
          <a:ext cx="1775460" cy="11195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924</xdr:row>
      <xdr:rowOff>1646555</xdr:rowOff>
    </xdr:from>
    <xdr:to>
      <xdr:col>9</xdr:col>
      <xdr:colOff>1389380</xdr:colOff>
      <xdr:row>924</xdr:row>
      <xdr:rowOff>2724149</xdr:rowOff>
    </xdr:to>
    <xdr:pic>
      <xdr:nvPicPr>
        <xdr:cNvPr id="974" name="image973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1924649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928</xdr:row>
      <xdr:rowOff>134620</xdr:rowOff>
    </xdr:from>
    <xdr:to>
      <xdr:col>9</xdr:col>
      <xdr:colOff>1208405</xdr:colOff>
      <xdr:row>928</xdr:row>
      <xdr:rowOff>2044699</xdr:rowOff>
    </xdr:to>
    <xdr:pic>
      <xdr:nvPicPr>
        <xdr:cNvPr id="976" name="image975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2747609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22225</xdr:colOff>
      <xdr:row>930</xdr:row>
      <xdr:rowOff>26035</xdr:rowOff>
    </xdr:from>
    <xdr:to>
      <xdr:col>9</xdr:col>
      <xdr:colOff>1711325</xdr:colOff>
      <xdr:row>930</xdr:row>
      <xdr:rowOff>2160905</xdr:rowOff>
    </xdr:to>
    <xdr:pic>
      <xdr:nvPicPr>
        <xdr:cNvPr id="977" name="image976"/>
        <xdr:cNvPicPr>
          <a:picLocks noChangeAspect="1"/>
        </xdr:cNvPicPr>
      </xdr:nvPicPr>
      <xdr:blipFill>
        <a:blip r:embed="rId2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6180" y="2431542635"/>
          <a:ext cx="1689100" cy="2134870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929</xdr:row>
      <xdr:rowOff>48260</xdr:rowOff>
    </xdr:from>
    <xdr:to>
      <xdr:col>9</xdr:col>
      <xdr:colOff>1173480</xdr:colOff>
      <xdr:row>929</xdr:row>
      <xdr:rowOff>1925955</xdr:rowOff>
    </xdr:to>
    <xdr:pic>
      <xdr:nvPicPr>
        <xdr:cNvPr id="978" name="image977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429577310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932</xdr:row>
      <xdr:rowOff>295275</xdr:rowOff>
    </xdr:from>
    <xdr:to>
      <xdr:col>9</xdr:col>
      <xdr:colOff>1250949</xdr:colOff>
      <xdr:row>932</xdr:row>
      <xdr:rowOff>2281554</xdr:rowOff>
    </xdr:to>
    <xdr:pic>
      <xdr:nvPicPr>
        <xdr:cNvPr id="980" name="image97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3697696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933</xdr:row>
      <xdr:rowOff>210820</xdr:rowOff>
    </xdr:from>
    <xdr:to>
      <xdr:col>9</xdr:col>
      <xdr:colOff>1682115</xdr:colOff>
      <xdr:row>933</xdr:row>
      <xdr:rowOff>1582420</xdr:rowOff>
    </xdr:to>
    <xdr:pic>
      <xdr:nvPicPr>
        <xdr:cNvPr id="981" name="image980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43947632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936</xdr:row>
      <xdr:rowOff>127635</xdr:rowOff>
    </xdr:from>
    <xdr:to>
      <xdr:col>9</xdr:col>
      <xdr:colOff>1567180</xdr:colOff>
      <xdr:row>936</xdr:row>
      <xdr:rowOff>2258695</xdr:rowOff>
    </xdr:to>
    <xdr:pic>
      <xdr:nvPicPr>
        <xdr:cNvPr id="984" name="image983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44833203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938</xdr:row>
      <xdr:rowOff>728980</xdr:rowOff>
    </xdr:from>
    <xdr:to>
      <xdr:col>9</xdr:col>
      <xdr:colOff>1713864</xdr:colOff>
      <xdr:row>938</xdr:row>
      <xdr:rowOff>1856740</xdr:rowOff>
    </xdr:to>
    <xdr:pic>
      <xdr:nvPicPr>
        <xdr:cNvPr id="986" name="image985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454497250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939</xdr:row>
      <xdr:rowOff>1140460</xdr:rowOff>
    </xdr:from>
    <xdr:to>
      <xdr:col>9</xdr:col>
      <xdr:colOff>1624964</xdr:colOff>
      <xdr:row>939</xdr:row>
      <xdr:rowOff>2236470</xdr:rowOff>
    </xdr:to>
    <xdr:pic>
      <xdr:nvPicPr>
        <xdr:cNvPr id="987" name="image986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457493815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941</xdr:row>
      <xdr:rowOff>664210</xdr:rowOff>
    </xdr:from>
    <xdr:to>
      <xdr:col>9</xdr:col>
      <xdr:colOff>1023620</xdr:colOff>
      <xdr:row>941</xdr:row>
      <xdr:rowOff>2486024</xdr:rowOff>
    </xdr:to>
    <xdr:pic>
      <xdr:nvPicPr>
        <xdr:cNvPr id="989" name="image988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462975770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942</xdr:row>
      <xdr:rowOff>1130935</xdr:rowOff>
    </xdr:from>
    <xdr:to>
      <xdr:col>9</xdr:col>
      <xdr:colOff>1755775</xdr:colOff>
      <xdr:row>942</xdr:row>
      <xdr:rowOff>2839720</xdr:rowOff>
    </xdr:to>
    <xdr:pic>
      <xdr:nvPicPr>
        <xdr:cNvPr id="990" name="image98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6662067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943</xdr:row>
      <xdr:rowOff>1749425</xdr:rowOff>
    </xdr:from>
    <xdr:to>
      <xdr:col>9</xdr:col>
      <xdr:colOff>1755775</xdr:colOff>
      <xdr:row>943</xdr:row>
      <xdr:rowOff>2618105</xdr:rowOff>
    </xdr:to>
    <xdr:pic>
      <xdr:nvPicPr>
        <xdr:cNvPr id="991" name="image990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71209815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944</xdr:row>
      <xdr:rowOff>1421130</xdr:rowOff>
    </xdr:from>
    <xdr:to>
      <xdr:col>9</xdr:col>
      <xdr:colOff>1811020</xdr:colOff>
      <xdr:row>944</xdr:row>
      <xdr:rowOff>2128520</xdr:rowOff>
    </xdr:to>
    <xdr:pic>
      <xdr:nvPicPr>
        <xdr:cNvPr id="992" name="image991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9515" y="247524841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946</xdr:row>
      <xdr:rowOff>1329055</xdr:rowOff>
    </xdr:from>
    <xdr:to>
      <xdr:col>9</xdr:col>
      <xdr:colOff>1755775</xdr:colOff>
      <xdr:row>946</xdr:row>
      <xdr:rowOff>3037840</xdr:rowOff>
    </xdr:to>
    <xdr:pic>
      <xdr:nvPicPr>
        <xdr:cNvPr id="993" name="image99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7943116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945</xdr:row>
      <xdr:rowOff>245745</xdr:rowOff>
    </xdr:from>
    <xdr:to>
      <xdr:col>9</xdr:col>
      <xdr:colOff>1527809</xdr:colOff>
      <xdr:row>945</xdr:row>
      <xdr:rowOff>1348105</xdr:rowOff>
    </xdr:to>
    <xdr:pic>
      <xdr:nvPicPr>
        <xdr:cNvPr id="994" name="image993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47675336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948</xdr:row>
      <xdr:rowOff>542925</xdr:rowOff>
    </xdr:from>
    <xdr:to>
      <xdr:col>9</xdr:col>
      <xdr:colOff>1527809</xdr:colOff>
      <xdr:row>948</xdr:row>
      <xdr:rowOff>1645285</xdr:rowOff>
    </xdr:to>
    <xdr:pic>
      <xdr:nvPicPr>
        <xdr:cNvPr id="996" name="image99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48757694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229870</xdr:colOff>
      <xdr:row>950</xdr:row>
      <xdr:rowOff>140970</xdr:rowOff>
    </xdr:from>
    <xdr:to>
      <xdr:col>9</xdr:col>
      <xdr:colOff>1503045</xdr:colOff>
      <xdr:row>950</xdr:row>
      <xdr:rowOff>1849120</xdr:rowOff>
    </xdr:to>
    <xdr:pic>
      <xdr:nvPicPr>
        <xdr:cNvPr id="997" name="image996"/>
        <xdr:cNvPicPr>
          <a:picLocks noChangeAspect="1"/>
        </xdr:cNvPicPr>
      </xdr:nvPicPr>
      <xdr:blipFill>
        <a:blip r:embed="rId2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3825" y="2491350110"/>
          <a:ext cx="1273175" cy="170815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949</xdr:row>
      <xdr:rowOff>306070</xdr:rowOff>
    </xdr:from>
    <xdr:to>
      <xdr:col>9</xdr:col>
      <xdr:colOff>873125</xdr:colOff>
      <xdr:row>949</xdr:row>
      <xdr:rowOff>1852295</xdr:rowOff>
    </xdr:to>
    <xdr:pic>
      <xdr:nvPicPr>
        <xdr:cNvPr id="998" name="image997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489527660"/>
          <a:ext cx="811530" cy="15462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952</xdr:row>
      <xdr:rowOff>44450</xdr:rowOff>
    </xdr:from>
    <xdr:to>
      <xdr:col>9</xdr:col>
      <xdr:colOff>1755775</xdr:colOff>
      <xdr:row>952</xdr:row>
      <xdr:rowOff>2737485</xdr:rowOff>
    </xdr:to>
    <xdr:pic>
      <xdr:nvPicPr>
        <xdr:cNvPr id="999" name="image998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494837530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951</xdr:row>
      <xdr:rowOff>55880</xdr:rowOff>
    </xdr:from>
    <xdr:to>
      <xdr:col>9</xdr:col>
      <xdr:colOff>1179194</xdr:colOff>
      <xdr:row>951</xdr:row>
      <xdr:rowOff>1531619</xdr:rowOff>
    </xdr:to>
    <xdr:pic>
      <xdr:nvPicPr>
        <xdr:cNvPr id="1000" name="image999"/>
        <xdr:cNvPicPr>
          <a:picLocks noChangeAspect="1"/>
        </xdr:cNvPicPr>
      </xdr:nvPicPr>
      <xdr:blipFill>
        <a:blip r:embed="rId9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493254475"/>
          <a:ext cx="1167130" cy="147510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954</xdr:row>
      <xdr:rowOff>690880</xdr:rowOff>
    </xdr:from>
    <xdr:to>
      <xdr:col>9</xdr:col>
      <xdr:colOff>1250949</xdr:colOff>
      <xdr:row>954</xdr:row>
      <xdr:rowOff>2677159</xdr:rowOff>
    </xdr:to>
    <xdr:pic>
      <xdr:nvPicPr>
        <xdr:cNvPr id="1002" name="image100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00850980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955</xdr:row>
      <xdr:rowOff>34925</xdr:rowOff>
    </xdr:from>
    <xdr:to>
      <xdr:col>9</xdr:col>
      <xdr:colOff>1755775</xdr:colOff>
      <xdr:row>955</xdr:row>
      <xdr:rowOff>2749550</xdr:rowOff>
    </xdr:to>
    <xdr:pic>
      <xdr:nvPicPr>
        <xdr:cNvPr id="1003" name="image1002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03571320"/>
          <a:ext cx="1775460" cy="27146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956</xdr:row>
      <xdr:rowOff>25400</xdr:rowOff>
    </xdr:from>
    <xdr:to>
      <xdr:col>9</xdr:col>
      <xdr:colOff>1755775</xdr:colOff>
      <xdr:row>956</xdr:row>
      <xdr:rowOff>2163445</xdr:rowOff>
    </xdr:to>
    <xdr:pic>
      <xdr:nvPicPr>
        <xdr:cNvPr id="1004" name="image1003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06345000"/>
          <a:ext cx="1775460" cy="21380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958</xdr:row>
      <xdr:rowOff>102870</xdr:rowOff>
    </xdr:from>
    <xdr:to>
      <xdr:col>9</xdr:col>
      <xdr:colOff>1755775</xdr:colOff>
      <xdr:row>958</xdr:row>
      <xdr:rowOff>2282824</xdr:rowOff>
    </xdr:to>
    <xdr:pic>
      <xdr:nvPicPr>
        <xdr:cNvPr id="1005" name="image1004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10798890"/>
          <a:ext cx="1775460" cy="21793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957</xdr:row>
      <xdr:rowOff>23495</xdr:rowOff>
    </xdr:from>
    <xdr:to>
      <xdr:col>9</xdr:col>
      <xdr:colOff>1137919</xdr:colOff>
      <xdr:row>957</xdr:row>
      <xdr:rowOff>2138045</xdr:rowOff>
    </xdr:to>
    <xdr:pic>
      <xdr:nvPicPr>
        <xdr:cNvPr id="1006" name="image100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08530670"/>
          <a:ext cx="1125855" cy="21145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959</xdr:row>
      <xdr:rowOff>89535</xdr:rowOff>
    </xdr:from>
    <xdr:to>
      <xdr:col>9</xdr:col>
      <xdr:colOff>1755775</xdr:colOff>
      <xdr:row>959</xdr:row>
      <xdr:rowOff>2298064</xdr:rowOff>
    </xdr:to>
    <xdr:pic>
      <xdr:nvPicPr>
        <xdr:cNvPr id="1007" name="image1006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13171250"/>
          <a:ext cx="1775460" cy="22078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960</xdr:row>
      <xdr:rowOff>790575</xdr:rowOff>
    </xdr:from>
    <xdr:to>
      <xdr:col>9</xdr:col>
      <xdr:colOff>1250949</xdr:colOff>
      <xdr:row>960</xdr:row>
      <xdr:rowOff>2776854</xdr:rowOff>
    </xdr:to>
    <xdr:pic>
      <xdr:nvPicPr>
        <xdr:cNvPr id="1008" name="image100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16259255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962</xdr:row>
      <xdr:rowOff>44450</xdr:rowOff>
    </xdr:from>
    <xdr:to>
      <xdr:col>9</xdr:col>
      <xdr:colOff>1755775</xdr:colOff>
      <xdr:row>962</xdr:row>
      <xdr:rowOff>3531870</xdr:rowOff>
    </xdr:to>
    <xdr:pic>
      <xdr:nvPicPr>
        <xdr:cNvPr id="1010" name="image1009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21275120"/>
          <a:ext cx="1775460" cy="348742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963</xdr:row>
      <xdr:rowOff>26035</xdr:rowOff>
    </xdr:from>
    <xdr:to>
      <xdr:col>9</xdr:col>
      <xdr:colOff>1816735</xdr:colOff>
      <xdr:row>963</xdr:row>
      <xdr:rowOff>943610</xdr:rowOff>
    </xdr:to>
    <xdr:sp>
      <xdr:nvSpPr>
        <xdr:cNvPr id="1011" name="figure1010"/>
        <xdr:cNvSpPr txBox="1"/>
      </xdr:nvSpPr>
      <xdr:spPr>
        <a:xfrm>
          <a:off x="8800465" y="252483239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963</xdr:row>
      <xdr:rowOff>116205</xdr:rowOff>
    </xdr:from>
    <xdr:to>
      <xdr:col>9</xdr:col>
      <xdr:colOff>1777999</xdr:colOff>
      <xdr:row>963</xdr:row>
      <xdr:rowOff>918845</xdr:rowOff>
    </xdr:to>
    <xdr:pic>
      <xdr:nvPicPr>
        <xdr:cNvPr id="1012" name="image1011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524922560"/>
          <a:ext cx="1690370" cy="80264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964</xdr:row>
      <xdr:rowOff>231775</xdr:rowOff>
    </xdr:from>
    <xdr:to>
      <xdr:col>9</xdr:col>
      <xdr:colOff>1755775</xdr:colOff>
      <xdr:row>964</xdr:row>
      <xdr:rowOff>2155189</xdr:rowOff>
    </xdr:to>
    <xdr:pic>
      <xdr:nvPicPr>
        <xdr:cNvPr id="1014" name="image1013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26631345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965</xdr:row>
      <xdr:rowOff>215900</xdr:rowOff>
    </xdr:from>
    <xdr:to>
      <xdr:col>9</xdr:col>
      <xdr:colOff>1713230</xdr:colOff>
      <xdr:row>965</xdr:row>
      <xdr:rowOff>2367914</xdr:rowOff>
    </xdr:to>
    <xdr:pic>
      <xdr:nvPicPr>
        <xdr:cNvPr id="1015" name="image1014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529002435"/>
          <a:ext cx="1693545" cy="215138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966</xdr:row>
      <xdr:rowOff>345440</xdr:rowOff>
    </xdr:from>
    <xdr:to>
      <xdr:col>9</xdr:col>
      <xdr:colOff>1734819</xdr:colOff>
      <xdr:row>966</xdr:row>
      <xdr:rowOff>1445895</xdr:rowOff>
    </xdr:to>
    <xdr:pic>
      <xdr:nvPicPr>
        <xdr:cNvPr id="1016" name="image1015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531717060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967</xdr:row>
      <xdr:rowOff>34925</xdr:rowOff>
    </xdr:from>
    <xdr:to>
      <xdr:col>9</xdr:col>
      <xdr:colOff>1734185</xdr:colOff>
      <xdr:row>967</xdr:row>
      <xdr:rowOff>1757045</xdr:rowOff>
    </xdr:to>
    <xdr:pic>
      <xdr:nvPicPr>
        <xdr:cNvPr id="1017" name="image1016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533197880"/>
          <a:ext cx="1731645" cy="172212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968</xdr:row>
      <xdr:rowOff>344170</xdr:rowOff>
    </xdr:from>
    <xdr:to>
      <xdr:col>9</xdr:col>
      <xdr:colOff>1507489</xdr:colOff>
      <xdr:row>968</xdr:row>
      <xdr:rowOff>2237105</xdr:rowOff>
    </xdr:to>
    <xdr:pic>
      <xdr:nvPicPr>
        <xdr:cNvPr id="1018" name="image1017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53529973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969</xdr:row>
      <xdr:rowOff>454025</xdr:rowOff>
    </xdr:from>
    <xdr:to>
      <xdr:col>9</xdr:col>
      <xdr:colOff>1389380</xdr:colOff>
      <xdr:row>969</xdr:row>
      <xdr:rowOff>1531619</xdr:rowOff>
    </xdr:to>
    <xdr:pic>
      <xdr:nvPicPr>
        <xdr:cNvPr id="1019" name="image1018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3799149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971</xdr:row>
      <xdr:rowOff>1642745</xdr:rowOff>
    </xdr:from>
    <xdr:to>
      <xdr:col>9</xdr:col>
      <xdr:colOff>1389380</xdr:colOff>
      <xdr:row>971</xdr:row>
      <xdr:rowOff>2720339</xdr:rowOff>
    </xdr:to>
    <xdr:pic>
      <xdr:nvPicPr>
        <xdr:cNvPr id="1020" name="image1019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4216662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970</xdr:row>
      <xdr:rowOff>74930</xdr:rowOff>
    </xdr:from>
    <xdr:to>
      <xdr:col>9</xdr:col>
      <xdr:colOff>813435</xdr:colOff>
      <xdr:row>970</xdr:row>
      <xdr:rowOff>1314449</xdr:rowOff>
    </xdr:to>
    <xdr:pic>
      <xdr:nvPicPr>
        <xdr:cNvPr id="1021" name="image102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39205615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973</xdr:row>
      <xdr:rowOff>37465</xdr:rowOff>
    </xdr:from>
    <xdr:to>
      <xdr:col>9</xdr:col>
      <xdr:colOff>1755775</xdr:colOff>
      <xdr:row>973</xdr:row>
      <xdr:rowOff>1158240</xdr:rowOff>
    </xdr:to>
    <xdr:pic>
      <xdr:nvPicPr>
        <xdr:cNvPr id="1024" name="image1023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45334000"/>
          <a:ext cx="1775460" cy="1120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975</xdr:row>
      <xdr:rowOff>927100</xdr:rowOff>
    </xdr:from>
    <xdr:to>
      <xdr:col>9</xdr:col>
      <xdr:colOff>1208405</xdr:colOff>
      <xdr:row>975</xdr:row>
      <xdr:rowOff>2837179</xdr:rowOff>
    </xdr:to>
    <xdr:pic>
      <xdr:nvPicPr>
        <xdr:cNvPr id="1025" name="image1024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5020064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135255</xdr:colOff>
      <xdr:row>977</xdr:row>
      <xdr:rowOff>60325</xdr:rowOff>
    </xdr:from>
    <xdr:to>
      <xdr:col>9</xdr:col>
      <xdr:colOff>1597024</xdr:colOff>
      <xdr:row>977</xdr:row>
      <xdr:rowOff>1930400</xdr:rowOff>
    </xdr:to>
    <xdr:pic>
      <xdr:nvPicPr>
        <xdr:cNvPr id="1026" name="image1025"/>
        <xdr:cNvPicPr>
          <a:picLocks noChangeAspect="1"/>
        </xdr:cNvPicPr>
      </xdr:nvPicPr>
      <xdr:blipFill>
        <a:blip r:embed="rId2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9210" y="2555097125"/>
          <a:ext cx="1461135" cy="187007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976</xdr:row>
      <xdr:rowOff>51435</xdr:rowOff>
    </xdr:from>
    <xdr:to>
      <xdr:col>9</xdr:col>
      <xdr:colOff>1173480</xdr:colOff>
      <xdr:row>976</xdr:row>
      <xdr:rowOff>1929130</xdr:rowOff>
    </xdr:to>
    <xdr:pic>
      <xdr:nvPicPr>
        <xdr:cNvPr id="1027" name="image1026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553097510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979</xdr:row>
      <xdr:rowOff>295275</xdr:rowOff>
    </xdr:from>
    <xdr:to>
      <xdr:col>9</xdr:col>
      <xdr:colOff>1250949</xdr:colOff>
      <xdr:row>979</xdr:row>
      <xdr:rowOff>2281554</xdr:rowOff>
    </xdr:to>
    <xdr:pic>
      <xdr:nvPicPr>
        <xdr:cNvPr id="1029" name="image102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602990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980</xdr:row>
      <xdr:rowOff>210820</xdr:rowOff>
    </xdr:from>
    <xdr:to>
      <xdr:col>9</xdr:col>
      <xdr:colOff>1682115</xdr:colOff>
      <xdr:row>980</xdr:row>
      <xdr:rowOff>1582420</xdr:rowOff>
    </xdr:to>
    <xdr:pic>
      <xdr:nvPicPr>
        <xdr:cNvPr id="1030" name="image1029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56279840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983</xdr:row>
      <xdr:rowOff>226695</xdr:rowOff>
    </xdr:from>
    <xdr:to>
      <xdr:col>9</xdr:col>
      <xdr:colOff>1567180</xdr:colOff>
      <xdr:row>983</xdr:row>
      <xdr:rowOff>2357755</xdr:rowOff>
    </xdr:to>
    <xdr:pic>
      <xdr:nvPicPr>
        <xdr:cNvPr id="1033" name="image1032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57175317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985</xdr:row>
      <xdr:rowOff>1422400</xdr:rowOff>
    </xdr:from>
    <xdr:to>
      <xdr:col>9</xdr:col>
      <xdr:colOff>1713864</xdr:colOff>
      <xdr:row>985</xdr:row>
      <xdr:rowOff>2550794</xdr:rowOff>
    </xdr:to>
    <xdr:pic>
      <xdr:nvPicPr>
        <xdr:cNvPr id="1035" name="image1034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578908990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986</xdr:row>
      <xdr:rowOff>447040</xdr:rowOff>
    </xdr:from>
    <xdr:to>
      <xdr:col>9</xdr:col>
      <xdr:colOff>1624964</xdr:colOff>
      <xdr:row>986</xdr:row>
      <xdr:rowOff>1543050</xdr:rowOff>
    </xdr:to>
    <xdr:pic>
      <xdr:nvPicPr>
        <xdr:cNvPr id="1036" name="image1035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581905555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988</xdr:row>
      <xdr:rowOff>51435</xdr:rowOff>
    </xdr:from>
    <xdr:to>
      <xdr:col>9</xdr:col>
      <xdr:colOff>946149</xdr:colOff>
      <xdr:row>988</xdr:row>
      <xdr:rowOff>1736089</xdr:rowOff>
    </xdr:to>
    <xdr:pic>
      <xdr:nvPicPr>
        <xdr:cNvPr id="1038" name="image1037"/>
        <xdr:cNvPicPr>
          <a:picLocks noChangeAspect="1"/>
        </xdr:cNvPicPr>
      </xdr:nvPicPr>
      <xdr:blipFill>
        <a:blip r:embed="rId2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586081315"/>
          <a:ext cx="934085" cy="16840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989</xdr:row>
      <xdr:rowOff>119380</xdr:rowOff>
    </xdr:from>
    <xdr:to>
      <xdr:col>9</xdr:col>
      <xdr:colOff>1755775</xdr:colOff>
      <xdr:row>989</xdr:row>
      <xdr:rowOff>2067559</xdr:rowOff>
    </xdr:to>
    <xdr:pic>
      <xdr:nvPicPr>
        <xdr:cNvPr id="1039" name="image1038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87940595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990</xdr:row>
      <xdr:rowOff>1032510</xdr:rowOff>
    </xdr:from>
    <xdr:to>
      <xdr:col>9</xdr:col>
      <xdr:colOff>1755775</xdr:colOff>
      <xdr:row>990</xdr:row>
      <xdr:rowOff>2741295</xdr:rowOff>
    </xdr:to>
    <xdr:pic>
      <xdr:nvPicPr>
        <xdr:cNvPr id="1040" name="image103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9104130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991</xdr:row>
      <xdr:rowOff>1749425</xdr:rowOff>
    </xdr:from>
    <xdr:to>
      <xdr:col>9</xdr:col>
      <xdr:colOff>1755775</xdr:colOff>
      <xdr:row>991</xdr:row>
      <xdr:rowOff>2618105</xdr:rowOff>
    </xdr:to>
    <xdr:pic>
      <xdr:nvPicPr>
        <xdr:cNvPr id="1041" name="image1040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9553075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992</xdr:row>
      <xdr:rowOff>641350</xdr:rowOff>
    </xdr:from>
    <xdr:to>
      <xdr:col>9</xdr:col>
      <xdr:colOff>1755775</xdr:colOff>
      <xdr:row>992</xdr:row>
      <xdr:rowOff>1348740</xdr:rowOff>
    </xdr:to>
    <xdr:pic>
      <xdr:nvPicPr>
        <xdr:cNvPr id="1042" name="image1041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598789570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993</xdr:row>
      <xdr:rowOff>245745</xdr:rowOff>
    </xdr:from>
    <xdr:to>
      <xdr:col>9</xdr:col>
      <xdr:colOff>1527809</xdr:colOff>
      <xdr:row>993</xdr:row>
      <xdr:rowOff>1348105</xdr:rowOff>
    </xdr:to>
    <xdr:pic>
      <xdr:nvPicPr>
        <xdr:cNvPr id="1043" name="image1042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60038342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994</xdr:row>
      <xdr:rowOff>254635</xdr:rowOff>
    </xdr:from>
    <xdr:to>
      <xdr:col>9</xdr:col>
      <xdr:colOff>1786890</xdr:colOff>
      <xdr:row>994</xdr:row>
      <xdr:rowOff>1963420</xdr:rowOff>
    </xdr:to>
    <xdr:pic>
      <xdr:nvPicPr>
        <xdr:cNvPr id="1044" name="image104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0198552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996</xdr:row>
      <xdr:rowOff>840105</xdr:rowOff>
    </xdr:from>
    <xdr:to>
      <xdr:col>9</xdr:col>
      <xdr:colOff>1527809</xdr:colOff>
      <xdr:row>996</xdr:row>
      <xdr:rowOff>1942465</xdr:rowOff>
    </xdr:to>
    <xdr:pic>
      <xdr:nvPicPr>
        <xdr:cNvPr id="1046" name="image104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60822884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998</xdr:row>
      <xdr:rowOff>108585</xdr:rowOff>
    </xdr:from>
    <xdr:to>
      <xdr:col>9</xdr:col>
      <xdr:colOff>873125</xdr:colOff>
      <xdr:row>998</xdr:row>
      <xdr:rowOff>1655445</xdr:rowOff>
    </xdr:to>
    <xdr:pic>
      <xdr:nvPicPr>
        <xdr:cNvPr id="1048" name="image1047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615240515"/>
          <a:ext cx="811530" cy="15468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1000</xdr:row>
      <xdr:rowOff>44450</xdr:rowOff>
    </xdr:from>
    <xdr:to>
      <xdr:col>9</xdr:col>
      <xdr:colOff>1755775</xdr:colOff>
      <xdr:row>1000</xdr:row>
      <xdr:rowOff>2737485</xdr:rowOff>
    </xdr:to>
    <xdr:pic>
      <xdr:nvPicPr>
        <xdr:cNvPr id="1049" name="image1048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619750920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1002</xdr:row>
      <xdr:rowOff>690880</xdr:rowOff>
    </xdr:from>
    <xdr:to>
      <xdr:col>9</xdr:col>
      <xdr:colOff>1250949</xdr:colOff>
      <xdr:row>1002</xdr:row>
      <xdr:rowOff>2677159</xdr:rowOff>
    </xdr:to>
    <xdr:pic>
      <xdr:nvPicPr>
        <xdr:cNvPr id="1052" name="image105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2576437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105410</xdr:colOff>
      <xdr:row>1003</xdr:row>
      <xdr:rowOff>257810</xdr:rowOff>
    </xdr:from>
    <xdr:to>
      <xdr:col>9</xdr:col>
      <xdr:colOff>1553210</xdr:colOff>
      <xdr:row>1003</xdr:row>
      <xdr:rowOff>2474595</xdr:rowOff>
    </xdr:to>
    <xdr:pic>
      <xdr:nvPicPr>
        <xdr:cNvPr id="1053" name="image1052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9365" y="2628707595"/>
          <a:ext cx="1447800" cy="2216785"/>
        </a:xfrm>
        <a:prstGeom prst="rect">
          <a:avLst/>
        </a:prstGeom>
      </xdr:spPr>
    </xdr:pic>
    <xdr:clientData/>
  </xdr:twoCellAnchor>
  <xdr:twoCellAnchor>
    <xdr:from>
      <xdr:col>9</xdr:col>
      <xdr:colOff>206375</xdr:colOff>
      <xdr:row>1004</xdr:row>
      <xdr:rowOff>25400</xdr:rowOff>
    </xdr:from>
    <xdr:to>
      <xdr:col>9</xdr:col>
      <xdr:colOff>1755140</xdr:colOff>
      <xdr:row>1004</xdr:row>
      <xdr:rowOff>1892935</xdr:rowOff>
    </xdr:to>
    <xdr:pic>
      <xdr:nvPicPr>
        <xdr:cNvPr id="1054" name="image1053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0330" y="2631258390"/>
          <a:ext cx="1548765" cy="186753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1006</xdr:row>
      <xdr:rowOff>102870</xdr:rowOff>
    </xdr:from>
    <xdr:to>
      <xdr:col>9</xdr:col>
      <xdr:colOff>1352550</xdr:colOff>
      <xdr:row>1006</xdr:row>
      <xdr:rowOff>1787525</xdr:rowOff>
    </xdr:to>
    <xdr:pic>
      <xdr:nvPicPr>
        <xdr:cNvPr id="1055" name="image1054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635712280"/>
          <a:ext cx="1372235" cy="168465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1005</xdr:row>
      <xdr:rowOff>23495</xdr:rowOff>
    </xdr:from>
    <xdr:to>
      <xdr:col>9</xdr:col>
      <xdr:colOff>1137919</xdr:colOff>
      <xdr:row>1005</xdr:row>
      <xdr:rowOff>2138045</xdr:rowOff>
    </xdr:to>
    <xdr:pic>
      <xdr:nvPicPr>
        <xdr:cNvPr id="1056" name="image105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33444060"/>
          <a:ext cx="1125855" cy="2114550"/>
        </a:xfrm>
        <a:prstGeom prst="rect">
          <a:avLst/>
        </a:prstGeom>
      </xdr:spPr>
    </xdr:pic>
    <xdr:clientData/>
  </xdr:twoCellAnchor>
  <xdr:twoCellAnchor>
    <xdr:from>
      <xdr:col>9</xdr:col>
      <xdr:colOff>206375</xdr:colOff>
      <xdr:row>1007</xdr:row>
      <xdr:rowOff>268605</xdr:rowOff>
    </xdr:from>
    <xdr:to>
      <xdr:col>9</xdr:col>
      <xdr:colOff>1543685</xdr:colOff>
      <xdr:row>1007</xdr:row>
      <xdr:rowOff>1931670</xdr:rowOff>
    </xdr:to>
    <xdr:pic>
      <xdr:nvPicPr>
        <xdr:cNvPr id="1057" name="image1056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0330" y="2638263710"/>
          <a:ext cx="1337310" cy="166306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1008</xdr:row>
      <xdr:rowOff>790575</xdr:rowOff>
    </xdr:from>
    <xdr:to>
      <xdr:col>9</xdr:col>
      <xdr:colOff>1250949</xdr:colOff>
      <xdr:row>1008</xdr:row>
      <xdr:rowOff>2776854</xdr:rowOff>
    </xdr:to>
    <xdr:pic>
      <xdr:nvPicPr>
        <xdr:cNvPr id="1058" name="image105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411726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307340</xdr:colOff>
      <xdr:row>1010</xdr:row>
      <xdr:rowOff>43815</xdr:rowOff>
    </xdr:from>
    <xdr:to>
      <xdr:col>9</xdr:col>
      <xdr:colOff>1755140</xdr:colOff>
      <xdr:row>1010</xdr:row>
      <xdr:rowOff>2892425</xdr:rowOff>
    </xdr:to>
    <xdr:pic>
      <xdr:nvPicPr>
        <xdr:cNvPr id="1060" name="image1059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1295" y="2646187875"/>
          <a:ext cx="1447800" cy="284861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1011</xdr:row>
      <xdr:rowOff>26035</xdr:rowOff>
    </xdr:from>
    <xdr:to>
      <xdr:col>9</xdr:col>
      <xdr:colOff>1816735</xdr:colOff>
      <xdr:row>1011</xdr:row>
      <xdr:rowOff>943610</xdr:rowOff>
    </xdr:to>
    <xdr:sp>
      <xdr:nvSpPr>
        <xdr:cNvPr id="1061" name="figure1060"/>
        <xdr:cNvSpPr txBox="1"/>
      </xdr:nvSpPr>
      <xdr:spPr>
        <a:xfrm>
          <a:off x="8800465" y="2649745780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1011</xdr:row>
      <xdr:rowOff>116205</xdr:rowOff>
    </xdr:from>
    <xdr:to>
      <xdr:col>9</xdr:col>
      <xdr:colOff>1777999</xdr:colOff>
      <xdr:row>1011</xdr:row>
      <xdr:rowOff>918845</xdr:rowOff>
    </xdr:to>
    <xdr:pic>
      <xdr:nvPicPr>
        <xdr:cNvPr id="1062" name="image1061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649835950"/>
          <a:ext cx="1690370" cy="802640"/>
        </a:xfrm>
        <a:prstGeom prst="rect">
          <a:avLst/>
        </a:prstGeom>
      </xdr:spPr>
    </xdr:pic>
    <xdr:clientData/>
  </xdr:twoCellAnchor>
  <xdr:twoCellAnchor>
    <xdr:from>
      <xdr:col>9</xdr:col>
      <xdr:colOff>239395</xdr:colOff>
      <xdr:row>1012</xdr:row>
      <xdr:rowOff>231140</xdr:rowOff>
    </xdr:from>
    <xdr:to>
      <xdr:col>9</xdr:col>
      <xdr:colOff>1755140</xdr:colOff>
      <xdr:row>1012</xdr:row>
      <xdr:rowOff>1875155</xdr:rowOff>
    </xdr:to>
    <xdr:pic>
      <xdr:nvPicPr>
        <xdr:cNvPr id="1064" name="image1063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3350" y="2651544100"/>
          <a:ext cx="1515745" cy="1644015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1013</xdr:row>
      <xdr:rowOff>215900</xdr:rowOff>
    </xdr:from>
    <xdr:to>
      <xdr:col>9</xdr:col>
      <xdr:colOff>1713230</xdr:colOff>
      <xdr:row>1013</xdr:row>
      <xdr:rowOff>2367914</xdr:rowOff>
    </xdr:to>
    <xdr:pic>
      <xdr:nvPicPr>
        <xdr:cNvPr id="1065" name="image1064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653915825"/>
          <a:ext cx="1693545" cy="215138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1014</xdr:row>
      <xdr:rowOff>345440</xdr:rowOff>
    </xdr:from>
    <xdr:to>
      <xdr:col>9</xdr:col>
      <xdr:colOff>1734819</xdr:colOff>
      <xdr:row>1014</xdr:row>
      <xdr:rowOff>1445895</xdr:rowOff>
    </xdr:to>
    <xdr:pic>
      <xdr:nvPicPr>
        <xdr:cNvPr id="1066" name="image1065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656630450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1015</xdr:row>
      <xdr:rowOff>34925</xdr:rowOff>
    </xdr:from>
    <xdr:to>
      <xdr:col>9</xdr:col>
      <xdr:colOff>1734185</xdr:colOff>
      <xdr:row>1015</xdr:row>
      <xdr:rowOff>1757045</xdr:rowOff>
    </xdr:to>
    <xdr:pic>
      <xdr:nvPicPr>
        <xdr:cNvPr id="1067" name="image1066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658111270"/>
          <a:ext cx="1731645" cy="172212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1016</xdr:row>
      <xdr:rowOff>344170</xdr:rowOff>
    </xdr:from>
    <xdr:to>
      <xdr:col>9</xdr:col>
      <xdr:colOff>1507489</xdr:colOff>
      <xdr:row>1016</xdr:row>
      <xdr:rowOff>2237105</xdr:rowOff>
    </xdr:to>
    <xdr:pic>
      <xdr:nvPicPr>
        <xdr:cNvPr id="1068" name="image1067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660213120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1017</xdr:row>
      <xdr:rowOff>454025</xdr:rowOff>
    </xdr:from>
    <xdr:to>
      <xdr:col>9</xdr:col>
      <xdr:colOff>1389380</xdr:colOff>
      <xdr:row>1017</xdr:row>
      <xdr:rowOff>1531619</xdr:rowOff>
    </xdr:to>
    <xdr:pic>
      <xdr:nvPicPr>
        <xdr:cNvPr id="1069" name="image1068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6290488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1019</xdr:row>
      <xdr:rowOff>1642745</xdr:rowOff>
    </xdr:from>
    <xdr:to>
      <xdr:col>9</xdr:col>
      <xdr:colOff>1389380</xdr:colOff>
      <xdr:row>1019</xdr:row>
      <xdr:rowOff>2720339</xdr:rowOff>
    </xdr:to>
    <xdr:pic>
      <xdr:nvPicPr>
        <xdr:cNvPr id="1070" name="image1069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6708001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1018</xdr:row>
      <xdr:rowOff>74930</xdr:rowOff>
    </xdr:from>
    <xdr:to>
      <xdr:col>9</xdr:col>
      <xdr:colOff>813435</xdr:colOff>
      <xdr:row>1018</xdr:row>
      <xdr:rowOff>1314449</xdr:rowOff>
    </xdr:to>
    <xdr:pic>
      <xdr:nvPicPr>
        <xdr:cNvPr id="1071" name="image1070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6411900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1023</xdr:row>
      <xdr:rowOff>927100</xdr:rowOff>
    </xdr:from>
    <xdr:to>
      <xdr:col>9</xdr:col>
      <xdr:colOff>1208405</xdr:colOff>
      <xdr:row>1023</xdr:row>
      <xdr:rowOff>2837179</xdr:rowOff>
    </xdr:to>
    <xdr:pic>
      <xdr:nvPicPr>
        <xdr:cNvPr id="1074" name="image1073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75801100"/>
          <a:ext cx="1196975" cy="1909445"/>
        </a:xfrm>
        <a:prstGeom prst="rect">
          <a:avLst/>
        </a:prstGeom>
      </xdr:spPr>
    </xdr:pic>
    <xdr:clientData/>
  </xdr:twoCellAnchor>
  <xdr:twoCellAnchor>
    <xdr:from>
      <xdr:col>8</xdr:col>
      <xdr:colOff>3719830</xdr:colOff>
      <xdr:row>1025</xdr:row>
      <xdr:rowOff>80010</xdr:rowOff>
    </xdr:from>
    <xdr:to>
      <xdr:col>9</xdr:col>
      <xdr:colOff>1737995</xdr:colOff>
      <xdr:row>1025</xdr:row>
      <xdr:rowOff>2306955</xdr:rowOff>
    </xdr:to>
    <xdr:pic>
      <xdr:nvPicPr>
        <xdr:cNvPr id="1075" name="image1074"/>
        <xdr:cNvPicPr>
          <a:picLocks noChangeAspect="1"/>
        </xdr:cNvPicPr>
      </xdr:nvPicPr>
      <xdr:blipFill>
        <a:blip r:embed="rId2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1415" y="2680717270"/>
          <a:ext cx="1740535" cy="222694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1024</xdr:row>
      <xdr:rowOff>51435</xdr:rowOff>
    </xdr:from>
    <xdr:to>
      <xdr:col>9</xdr:col>
      <xdr:colOff>1173480</xdr:colOff>
      <xdr:row>1024</xdr:row>
      <xdr:rowOff>1929130</xdr:rowOff>
    </xdr:to>
    <xdr:pic>
      <xdr:nvPicPr>
        <xdr:cNvPr id="1076" name="image1075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678697970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1027</xdr:row>
      <xdr:rowOff>295275</xdr:rowOff>
    </xdr:from>
    <xdr:to>
      <xdr:col>9</xdr:col>
      <xdr:colOff>1250949</xdr:colOff>
      <xdr:row>1027</xdr:row>
      <xdr:rowOff>2281554</xdr:rowOff>
    </xdr:to>
    <xdr:pic>
      <xdr:nvPicPr>
        <xdr:cNvPr id="1078" name="image107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68629574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1028</xdr:row>
      <xdr:rowOff>210820</xdr:rowOff>
    </xdr:from>
    <xdr:to>
      <xdr:col>9</xdr:col>
      <xdr:colOff>1682115</xdr:colOff>
      <xdr:row>1028</xdr:row>
      <xdr:rowOff>1582420</xdr:rowOff>
    </xdr:to>
    <xdr:pic>
      <xdr:nvPicPr>
        <xdr:cNvPr id="1079" name="image107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688795105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1031</xdr:row>
      <xdr:rowOff>226695</xdr:rowOff>
    </xdr:from>
    <xdr:to>
      <xdr:col>9</xdr:col>
      <xdr:colOff>1567180</xdr:colOff>
      <xdr:row>1031</xdr:row>
      <xdr:rowOff>2357755</xdr:rowOff>
    </xdr:to>
    <xdr:pic>
      <xdr:nvPicPr>
        <xdr:cNvPr id="1082" name="image1081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69774987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1033</xdr:row>
      <xdr:rowOff>331470</xdr:rowOff>
    </xdr:from>
    <xdr:to>
      <xdr:col>9</xdr:col>
      <xdr:colOff>1713864</xdr:colOff>
      <xdr:row>1033</xdr:row>
      <xdr:rowOff>1459864</xdr:rowOff>
    </xdr:to>
    <xdr:pic>
      <xdr:nvPicPr>
        <xdr:cNvPr id="1084" name="image1083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703415980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1034</xdr:row>
      <xdr:rowOff>1238885</xdr:rowOff>
    </xdr:from>
    <xdr:to>
      <xdr:col>9</xdr:col>
      <xdr:colOff>1624964</xdr:colOff>
      <xdr:row>1034</xdr:row>
      <xdr:rowOff>2334895</xdr:rowOff>
    </xdr:to>
    <xdr:pic>
      <xdr:nvPicPr>
        <xdr:cNvPr id="1085" name="image1084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70611473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1036</xdr:row>
      <xdr:rowOff>1261110</xdr:rowOff>
    </xdr:from>
    <xdr:to>
      <xdr:col>9</xdr:col>
      <xdr:colOff>1023620</xdr:colOff>
      <xdr:row>1036</xdr:row>
      <xdr:rowOff>3084195</xdr:rowOff>
    </xdr:to>
    <xdr:pic>
      <xdr:nvPicPr>
        <xdr:cNvPr id="1088" name="image1087"/>
        <xdr:cNvPicPr>
          <a:picLocks noChangeAspect="1"/>
        </xdr:cNvPicPr>
      </xdr:nvPicPr>
      <xdr:blipFill>
        <a:blip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712296455"/>
          <a:ext cx="847725" cy="18230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1037</xdr:row>
      <xdr:rowOff>1211580</xdr:rowOff>
    </xdr:from>
    <xdr:to>
      <xdr:col>9</xdr:col>
      <xdr:colOff>1755775</xdr:colOff>
      <xdr:row>1037</xdr:row>
      <xdr:rowOff>3159759</xdr:rowOff>
    </xdr:to>
    <xdr:pic>
      <xdr:nvPicPr>
        <xdr:cNvPr id="1089" name="image1088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16616995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1038</xdr:row>
      <xdr:rowOff>373380</xdr:rowOff>
    </xdr:from>
    <xdr:to>
      <xdr:col>9</xdr:col>
      <xdr:colOff>1755775</xdr:colOff>
      <xdr:row>1038</xdr:row>
      <xdr:rowOff>2082165</xdr:rowOff>
    </xdr:to>
    <xdr:pic>
      <xdr:nvPicPr>
        <xdr:cNvPr id="1090" name="image108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2014886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83185</xdr:colOff>
      <xdr:row>1039</xdr:row>
      <xdr:rowOff>1090295</xdr:rowOff>
    </xdr:from>
    <xdr:to>
      <xdr:col>9</xdr:col>
      <xdr:colOff>1858645</xdr:colOff>
      <xdr:row>1039</xdr:row>
      <xdr:rowOff>1958975</xdr:rowOff>
    </xdr:to>
    <xdr:pic>
      <xdr:nvPicPr>
        <xdr:cNvPr id="1091" name="image1090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140" y="2723546115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1040</xdr:row>
      <xdr:rowOff>1036955</xdr:rowOff>
    </xdr:from>
    <xdr:to>
      <xdr:col>9</xdr:col>
      <xdr:colOff>1755775</xdr:colOff>
      <xdr:row>1040</xdr:row>
      <xdr:rowOff>1744345</xdr:rowOff>
    </xdr:to>
    <xdr:pic>
      <xdr:nvPicPr>
        <xdr:cNvPr id="1092" name="image1091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2647029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1042</xdr:row>
      <xdr:rowOff>41275</xdr:rowOff>
    </xdr:from>
    <xdr:to>
      <xdr:col>9</xdr:col>
      <xdr:colOff>1755775</xdr:colOff>
      <xdr:row>1042</xdr:row>
      <xdr:rowOff>1750060</xdr:rowOff>
    </xdr:to>
    <xdr:pic>
      <xdr:nvPicPr>
        <xdr:cNvPr id="1093" name="image109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2984785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1041</xdr:row>
      <xdr:rowOff>244475</xdr:rowOff>
    </xdr:from>
    <xdr:to>
      <xdr:col>9</xdr:col>
      <xdr:colOff>1527809</xdr:colOff>
      <xdr:row>1041</xdr:row>
      <xdr:rowOff>1346835</xdr:rowOff>
    </xdr:to>
    <xdr:pic>
      <xdr:nvPicPr>
        <xdr:cNvPr id="1094" name="image1093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72845974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1044</xdr:row>
      <xdr:rowOff>939800</xdr:rowOff>
    </xdr:from>
    <xdr:to>
      <xdr:col>9</xdr:col>
      <xdr:colOff>1527809</xdr:colOff>
      <xdr:row>1044</xdr:row>
      <xdr:rowOff>2042160</xdr:rowOff>
    </xdr:to>
    <xdr:pic>
      <xdr:nvPicPr>
        <xdr:cNvPr id="1096" name="image109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73492341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1045</xdr:row>
      <xdr:rowOff>108585</xdr:rowOff>
    </xdr:from>
    <xdr:to>
      <xdr:col>9</xdr:col>
      <xdr:colOff>873125</xdr:colOff>
      <xdr:row>1045</xdr:row>
      <xdr:rowOff>1655445</xdr:rowOff>
    </xdr:to>
    <xdr:pic>
      <xdr:nvPicPr>
        <xdr:cNvPr id="1097" name="image1096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737073520"/>
          <a:ext cx="811530" cy="15468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1047</xdr:row>
      <xdr:rowOff>44450</xdr:rowOff>
    </xdr:from>
    <xdr:to>
      <xdr:col>9</xdr:col>
      <xdr:colOff>1755775</xdr:colOff>
      <xdr:row>1047</xdr:row>
      <xdr:rowOff>2737485</xdr:rowOff>
    </xdr:to>
    <xdr:pic>
      <xdr:nvPicPr>
        <xdr:cNvPr id="1098" name="image1097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41583925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1049</xdr:row>
      <xdr:rowOff>690880</xdr:rowOff>
    </xdr:from>
    <xdr:to>
      <xdr:col>9</xdr:col>
      <xdr:colOff>1250949</xdr:colOff>
      <xdr:row>1049</xdr:row>
      <xdr:rowOff>2677159</xdr:rowOff>
    </xdr:to>
    <xdr:pic>
      <xdr:nvPicPr>
        <xdr:cNvPr id="1101" name="image1100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47597375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1050</xdr:row>
      <xdr:rowOff>34925</xdr:rowOff>
    </xdr:from>
    <xdr:to>
      <xdr:col>9</xdr:col>
      <xdr:colOff>1755775</xdr:colOff>
      <xdr:row>1050</xdr:row>
      <xdr:rowOff>2749550</xdr:rowOff>
    </xdr:to>
    <xdr:pic>
      <xdr:nvPicPr>
        <xdr:cNvPr id="1102" name="image1101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50317715"/>
          <a:ext cx="1775460" cy="27146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1051</xdr:row>
      <xdr:rowOff>25400</xdr:rowOff>
    </xdr:from>
    <xdr:to>
      <xdr:col>9</xdr:col>
      <xdr:colOff>1755775</xdr:colOff>
      <xdr:row>1051</xdr:row>
      <xdr:rowOff>2163445</xdr:rowOff>
    </xdr:to>
    <xdr:pic>
      <xdr:nvPicPr>
        <xdr:cNvPr id="1103" name="image1102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53091395"/>
          <a:ext cx="1775460" cy="21380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1053</xdr:row>
      <xdr:rowOff>102870</xdr:rowOff>
    </xdr:from>
    <xdr:to>
      <xdr:col>9</xdr:col>
      <xdr:colOff>1755775</xdr:colOff>
      <xdr:row>1053</xdr:row>
      <xdr:rowOff>2282824</xdr:rowOff>
    </xdr:to>
    <xdr:pic>
      <xdr:nvPicPr>
        <xdr:cNvPr id="1104" name="image1103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57545285"/>
          <a:ext cx="1775460" cy="21793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1052</xdr:row>
      <xdr:rowOff>23495</xdr:rowOff>
    </xdr:from>
    <xdr:to>
      <xdr:col>9</xdr:col>
      <xdr:colOff>1137919</xdr:colOff>
      <xdr:row>1052</xdr:row>
      <xdr:rowOff>2138045</xdr:rowOff>
    </xdr:to>
    <xdr:pic>
      <xdr:nvPicPr>
        <xdr:cNvPr id="1105" name="image110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55277065"/>
          <a:ext cx="1125855" cy="21145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1054</xdr:row>
      <xdr:rowOff>89535</xdr:rowOff>
    </xdr:from>
    <xdr:to>
      <xdr:col>9</xdr:col>
      <xdr:colOff>1755775</xdr:colOff>
      <xdr:row>1054</xdr:row>
      <xdr:rowOff>2298064</xdr:rowOff>
    </xdr:to>
    <xdr:pic>
      <xdr:nvPicPr>
        <xdr:cNvPr id="1106" name="image1105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59917645"/>
          <a:ext cx="1775460" cy="22078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1055</xdr:row>
      <xdr:rowOff>790575</xdr:rowOff>
    </xdr:from>
    <xdr:to>
      <xdr:col>9</xdr:col>
      <xdr:colOff>1250949</xdr:colOff>
      <xdr:row>1055</xdr:row>
      <xdr:rowOff>2776854</xdr:rowOff>
    </xdr:to>
    <xdr:pic>
      <xdr:nvPicPr>
        <xdr:cNvPr id="1107" name="image110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63005650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1057</xdr:row>
      <xdr:rowOff>44450</xdr:rowOff>
    </xdr:from>
    <xdr:to>
      <xdr:col>9</xdr:col>
      <xdr:colOff>1755775</xdr:colOff>
      <xdr:row>1057</xdr:row>
      <xdr:rowOff>3531870</xdr:rowOff>
    </xdr:to>
    <xdr:pic>
      <xdr:nvPicPr>
        <xdr:cNvPr id="1109" name="image1108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68021515"/>
          <a:ext cx="1775460" cy="348742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1058</xdr:row>
      <xdr:rowOff>26035</xdr:rowOff>
    </xdr:from>
    <xdr:to>
      <xdr:col>9</xdr:col>
      <xdr:colOff>1816735</xdr:colOff>
      <xdr:row>1058</xdr:row>
      <xdr:rowOff>943610</xdr:rowOff>
    </xdr:to>
    <xdr:sp>
      <xdr:nvSpPr>
        <xdr:cNvPr id="1110" name="figure1109"/>
        <xdr:cNvSpPr txBox="1"/>
      </xdr:nvSpPr>
      <xdr:spPr>
        <a:xfrm>
          <a:off x="8800465" y="277157878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1058</xdr:row>
      <xdr:rowOff>116205</xdr:rowOff>
    </xdr:from>
    <xdr:to>
      <xdr:col>9</xdr:col>
      <xdr:colOff>1777999</xdr:colOff>
      <xdr:row>1058</xdr:row>
      <xdr:rowOff>918845</xdr:rowOff>
    </xdr:to>
    <xdr:pic>
      <xdr:nvPicPr>
        <xdr:cNvPr id="1111" name="image1110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771668955"/>
          <a:ext cx="1690370" cy="80264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1059</xdr:row>
      <xdr:rowOff>231775</xdr:rowOff>
    </xdr:from>
    <xdr:to>
      <xdr:col>9</xdr:col>
      <xdr:colOff>1755775</xdr:colOff>
      <xdr:row>1059</xdr:row>
      <xdr:rowOff>2155189</xdr:rowOff>
    </xdr:to>
    <xdr:pic>
      <xdr:nvPicPr>
        <xdr:cNvPr id="1112" name="image1111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773377740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1060</xdr:row>
      <xdr:rowOff>215900</xdr:rowOff>
    </xdr:from>
    <xdr:to>
      <xdr:col>9</xdr:col>
      <xdr:colOff>1713230</xdr:colOff>
      <xdr:row>1060</xdr:row>
      <xdr:rowOff>2367914</xdr:rowOff>
    </xdr:to>
    <xdr:pic>
      <xdr:nvPicPr>
        <xdr:cNvPr id="1114" name="image1113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775748830"/>
          <a:ext cx="1693545" cy="215138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1061</xdr:row>
      <xdr:rowOff>345440</xdr:rowOff>
    </xdr:from>
    <xdr:to>
      <xdr:col>9</xdr:col>
      <xdr:colOff>1734819</xdr:colOff>
      <xdr:row>1061</xdr:row>
      <xdr:rowOff>1445895</xdr:rowOff>
    </xdr:to>
    <xdr:pic>
      <xdr:nvPicPr>
        <xdr:cNvPr id="1115" name="image1114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778463455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1062</xdr:row>
      <xdr:rowOff>34925</xdr:rowOff>
    </xdr:from>
    <xdr:to>
      <xdr:col>9</xdr:col>
      <xdr:colOff>1734185</xdr:colOff>
      <xdr:row>1062</xdr:row>
      <xdr:rowOff>1757045</xdr:rowOff>
    </xdr:to>
    <xdr:pic>
      <xdr:nvPicPr>
        <xdr:cNvPr id="1116" name="image1115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779944275"/>
          <a:ext cx="1731645" cy="172212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1063</xdr:row>
      <xdr:rowOff>344170</xdr:rowOff>
    </xdr:from>
    <xdr:to>
      <xdr:col>9</xdr:col>
      <xdr:colOff>1507489</xdr:colOff>
      <xdr:row>1063</xdr:row>
      <xdr:rowOff>2237105</xdr:rowOff>
    </xdr:to>
    <xdr:pic>
      <xdr:nvPicPr>
        <xdr:cNvPr id="1117" name="image111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78204612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1064</xdr:row>
      <xdr:rowOff>454025</xdr:rowOff>
    </xdr:from>
    <xdr:to>
      <xdr:col>9</xdr:col>
      <xdr:colOff>1389380</xdr:colOff>
      <xdr:row>1064</xdr:row>
      <xdr:rowOff>1531619</xdr:rowOff>
    </xdr:to>
    <xdr:pic>
      <xdr:nvPicPr>
        <xdr:cNvPr id="1118" name="image1117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8473789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1065</xdr:row>
      <xdr:rowOff>74930</xdr:rowOff>
    </xdr:from>
    <xdr:to>
      <xdr:col>9</xdr:col>
      <xdr:colOff>813435</xdr:colOff>
      <xdr:row>1065</xdr:row>
      <xdr:rowOff>1314449</xdr:rowOff>
    </xdr:to>
    <xdr:pic>
      <xdr:nvPicPr>
        <xdr:cNvPr id="1120" name="image1119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85952010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1070</xdr:row>
      <xdr:rowOff>930910</xdr:rowOff>
    </xdr:from>
    <xdr:to>
      <xdr:col>9</xdr:col>
      <xdr:colOff>1208405</xdr:colOff>
      <xdr:row>1070</xdr:row>
      <xdr:rowOff>2840989</xdr:rowOff>
    </xdr:to>
    <xdr:pic>
      <xdr:nvPicPr>
        <xdr:cNvPr id="1123" name="image1122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79657111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1071</xdr:row>
      <xdr:rowOff>48260</xdr:rowOff>
    </xdr:from>
    <xdr:to>
      <xdr:col>9</xdr:col>
      <xdr:colOff>1173480</xdr:colOff>
      <xdr:row>1071</xdr:row>
      <xdr:rowOff>1925955</xdr:rowOff>
    </xdr:to>
    <xdr:pic>
      <xdr:nvPicPr>
        <xdr:cNvPr id="1124" name="image1123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799462270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67945</xdr:colOff>
      <xdr:row>1072</xdr:row>
      <xdr:rowOff>73025</xdr:rowOff>
    </xdr:from>
    <xdr:to>
      <xdr:col>9</xdr:col>
      <xdr:colOff>1665605</xdr:colOff>
      <xdr:row>1072</xdr:row>
      <xdr:rowOff>2117089</xdr:rowOff>
    </xdr:to>
    <xdr:pic>
      <xdr:nvPicPr>
        <xdr:cNvPr id="1125" name="image1124"/>
        <xdr:cNvPicPr>
          <a:picLocks noChangeAspect="1"/>
        </xdr:cNvPicPr>
      </xdr:nvPicPr>
      <xdr:blipFill>
        <a:blip r:embed="rId2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1900" y="2801476490"/>
          <a:ext cx="1597660" cy="204343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1074</xdr:row>
      <xdr:rowOff>195580</xdr:rowOff>
    </xdr:from>
    <xdr:to>
      <xdr:col>9</xdr:col>
      <xdr:colOff>1250949</xdr:colOff>
      <xdr:row>1074</xdr:row>
      <xdr:rowOff>2181859</xdr:rowOff>
    </xdr:to>
    <xdr:pic>
      <xdr:nvPicPr>
        <xdr:cNvPr id="1127" name="image112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80756042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1075</xdr:row>
      <xdr:rowOff>210820</xdr:rowOff>
    </xdr:from>
    <xdr:to>
      <xdr:col>9</xdr:col>
      <xdr:colOff>1682115</xdr:colOff>
      <xdr:row>1075</xdr:row>
      <xdr:rowOff>1582420</xdr:rowOff>
    </xdr:to>
    <xdr:pic>
      <xdr:nvPicPr>
        <xdr:cNvPr id="1129" name="image112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80996136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1078</xdr:row>
      <xdr:rowOff>226695</xdr:rowOff>
    </xdr:from>
    <xdr:to>
      <xdr:col>9</xdr:col>
      <xdr:colOff>1567180</xdr:colOff>
      <xdr:row>1078</xdr:row>
      <xdr:rowOff>2357755</xdr:rowOff>
    </xdr:to>
    <xdr:pic>
      <xdr:nvPicPr>
        <xdr:cNvPr id="1131" name="image1130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81897836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1079</xdr:row>
      <xdr:rowOff>1124585</xdr:rowOff>
    </xdr:from>
    <xdr:to>
      <xdr:col>9</xdr:col>
      <xdr:colOff>1713864</xdr:colOff>
      <xdr:row>1079</xdr:row>
      <xdr:rowOff>2252979</xdr:rowOff>
    </xdr:to>
    <xdr:pic>
      <xdr:nvPicPr>
        <xdr:cNvPr id="1132" name="image1131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822460065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1080</xdr:row>
      <xdr:rowOff>1238885</xdr:rowOff>
    </xdr:from>
    <xdr:to>
      <xdr:col>9</xdr:col>
      <xdr:colOff>1624964</xdr:colOff>
      <xdr:row>1080</xdr:row>
      <xdr:rowOff>2334895</xdr:rowOff>
    </xdr:to>
    <xdr:pic>
      <xdr:nvPicPr>
        <xdr:cNvPr id="1133" name="image1132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82595066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1082</xdr:row>
      <xdr:rowOff>763905</xdr:rowOff>
    </xdr:from>
    <xdr:to>
      <xdr:col>9</xdr:col>
      <xdr:colOff>1023620</xdr:colOff>
      <xdr:row>1082</xdr:row>
      <xdr:rowOff>2585719</xdr:rowOff>
    </xdr:to>
    <xdr:pic>
      <xdr:nvPicPr>
        <xdr:cNvPr id="1135" name="image1134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2831635180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1083</xdr:row>
      <xdr:rowOff>1130935</xdr:rowOff>
    </xdr:from>
    <xdr:to>
      <xdr:col>9</xdr:col>
      <xdr:colOff>1755775</xdr:colOff>
      <xdr:row>1083</xdr:row>
      <xdr:rowOff>2839720</xdr:rowOff>
    </xdr:to>
    <xdr:pic>
      <xdr:nvPicPr>
        <xdr:cNvPr id="1136" name="image113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35378505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1084</xdr:row>
      <xdr:rowOff>1749425</xdr:rowOff>
    </xdr:from>
    <xdr:to>
      <xdr:col>9</xdr:col>
      <xdr:colOff>1755775</xdr:colOff>
      <xdr:row>1084</xdr:row>
      <xdr:rowOff>2618105</xdr:rowOff>
    </xdr:to>
    <xdr:pic>
      <xdr:nvPicPr>
        <xdr:cNvPr id="1137" name="image1136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3996765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59690</xdr:colOff>
      <xdr:row>1085</xdr:row>
      <xdr:rowOff>1111250</xdr:rowOff>
    </xdr:from>
    <xdr:to>
      <xdr:col>9</xdr:col>
      <xdr:colOff>1835150</xdr:colOff>
      <xdr:row>1085</xdr:row>
      <xdr:rowOff>1818640</xdr:rowOff>
    </xdr:to>
    <xdr:pic>
      <xdr:nvPicPr>
        <xdr:cNvPr id="1138" name="image1137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3645" y="284369637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1087</xdr:row>
      <xdr:rowOff>1329055</xdr:rowOff>
    </xdr:from>
    <xdr:to>
      <xdr:col>9</xdr:col>
      <xdr:colOff>1755775</xdr:colOff>
      <xdr:row>1087</xdr:row>
      <xdr:rowOff>3037840</xdr:rowOff>
    </xdr:to>
    <xdr:pic>
      <xdr:nvPicPr>
        <xdr:cNvPr id="1139" name="image113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4818899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1086</xdr:row>
      <xdr:rowOff>245745</xdr:rowOff>
    </xdr:from>
    <xdr:to>
      <xdr:col>9</xdr:col>
      <xdr:colOff>1527809</xdr:colOff>
      <xdr:row>1086</xdr:row>
      <xdr:rowOff>1348105</xdr:rowOff>
    </xdr:to>
    <xdr:pic>
      <xdr:nvPicPr>
        <xdr:cNvPr id="1140" name="image1139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84551120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1089</xdr:row>
      <xdr:rowOff>443865</xdr:rowOff>
    </xdr:from>
    <xdr:to>
      <xdr:col>9</xdr:col>
      <xdr:colOff>1527809</xdr:colOff>
      <xdr:row>1089</xdr:row>
      <xdr:rowOff>1546225</xdr:rowOff>
    </xdr:to>
    <xdr:pic>
      <xdr:nvPicPr>
        <xdr:cNvPr id="1142" name="image114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85603759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61595</xdr:colOff>
      <xdr:row>1090</xdr:row>
      <xdr:rowOff>107950</xdr:rowOff>
    </xdr:from>
    <xdr:to>
      <xdr:col>9</xdr:col>
      <xdr:colOff>873125</xdr:colOff>
      <xdr:row>1090</xdr:row>
      <xdr:rowOff>1654810</xdr:rowOff>
    </xdr:to>
    <xdr:pic>
      <xdr:nvPicPr>
        <xdr:cNvPr id="1143" name="image1142"/>
        <xdr:cNvPicPr>
          <a:picLocks noChangeAspect="1"/>
        </xdr:cNvPicPr>
      </xdr:nvPicPr>
      <xdr:blipFill>
        <a:blip r:embed="rId18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5550" y="2857691135"/>
          <a:ext cx="811530" cy="15468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1092</xdr:row>
      <xdr:rowOff>44450</xdr:rowOff>
    </xdr:from>
    <xdr:to>
      <xdr:col>9</xdr:col>
      <xdr:colOff>1755775</xdr:colOff>
      <xdr:row>1092</xdr:row>
      <xdr:rowOff>2737485</xdr:rowOff>
    </xdr:to>
    <xdr:pic>
      <xdr:nvPicPr>
        <xdr:cNvPr id="1144" name="image1143"/>
        <xdr:cNvPicPr>
          <a:picLocks noChangeAspect="1"/>
        </xdr:cNvPicPr>
      </xdr:nvPicPr>
      <xdr:blipFill>
        <a:blip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62202175"/>
          <a:ext cx="1775460" cy="26930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1094</xdr:row>
      <xdr:rowOff>690880</xdr:rowOff>
    </xdr:from>
    <xdr:to>
      <xdr:col>9</xdr:col>
      <xdr:colOff>1250949</xdr:colOff>
      <xdr:row>1094</xdr:row>
      <xdr:rowOff>2677159</xdr:rowOff>
    </xdr:to>
    <xdr:pic>
      <xdr:nvPicPr>
        <xdr:cNvPr id="1147" name="image1146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868215625"/>
          <a:ext cx="1238885" cy="19856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1095</xdr:row>
      <xdr:rowOff>34925</xdr:rowOff>
    </xdr:from>
    <xdr:to>
      <xdr:col>9</xdr:col>
      <xdr:colOff>1755775</xdr:colOff>
      <xdr:row>1095</xdr:row>
      <xdr:rowOff>2749550</xdr:rowOff>
    </xdr:to>
    <xdr:pic>
      <xdr:nvPicPr>
        <xdr:cNvPr id="1148" name="image1147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70935965"/>
          <a:ext cx="1775460" cy="271462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1096</xdr:row>
      <xdr:rowOff>25400</xdr:rowOff>
    </xdr:from>
    <xdr:to>
      <xdr:col>9</xdr:col>
      <xdr:colOff>1755775</xdr:colOff>
      <xdr:row>1096</xdr:row>
      <xdr:rowOff>2163445</xdr:rowOff>
    </xdr:to>
    <xdr:pic>
      <xdr:nvPicPr>
        <xdr:cNvPr id="1149" name="image1148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73709645"/>
          <a:ext cx="1775460" cy="21380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1098</xdr:row>
      <xdr:rowOff>102870</xdr:rowOff>
    </xdr:from>
    <xdr:to>
      <xdr:col>9</xdr:col>
      <xdr:colOff>1755775</xdr:colOff>
      <xdr:row>1098</xdr:row>
      <xdr:rowOff>2282824</xdr:rowOff>
    </xdr:to>
    <xdr:pic>
      <xdr:nvPicPr>
        <xdr:cNvPr id="1150" name="image1149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78163535"/>
          <a:ext cx="1775460" cy="217932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1097</xdr:row>
      <xdr:rowOff>23495</xdr:rowOff>
    </xdr:from>
    <xdr:to>
      <xdr:col>9</xdr:col>
      <xdr:colOff>1137919</xdr:colOff>
      <xdr:row>1097</xdr:row>
      <xdr:rowOff>2138045</xdr:rowOff>
    </xdr:to>
    <xdr:pic>
      <xdr:nvPicPr>
        <xdr:cNvPr id="1151" name="image115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875895315"/>
          <a:ext cx="1125855" cy="211455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1099</xdr:row>
      <xdr:rowOff>89535</xdr:rowOff>
    </xdr:from>
    <xdr:to>
      <xdr:col>9</xdr:col>
      <xdr:colOff>1755775</xdr:colOff>
      <xdr:row>1099</xdr:row>
      <xdr:rowOff>2298064</xdr:rowOff>
    </xdr:to>
    <xdr:pic>
      <xdr:nvPicPr>
        <xdr:cNvPr id="1152" name="image1151"/>
        <xdr:cNvPicPr>
          <a:picLocks noChangeAspect="1"/>
        </xdr:cNvPicPr>
      </xdr:nvPicPr>
      <xdr:blipFill>
        <a:blip r:embed="rId2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80535895"/>
          <a:ext cx="1775460" cy="220789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1100</xdr:row>
      <xdr:rowOff>790575</xdr:rowOff>
    </xdr:from>
    <xdr:to>
      <xdr:col>9</xdr:col>
      <xdr:colOff>1250949</xdr:colOff>
      <xdr:row>1100</xdr:row>
      <xdr:rowOff>2776854</xdr:rowOff>
    </xdr:to>
    <xdr:pic>
      <xdr:nvPicPr>
        <xdr:cNvPr id="1153" name="image115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88362390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250825</xdr:colOff>
      <xdr:row>1102</xdr:row>
      <xdr:rowOff>44450</xdr:rowOff>
    </xdr:from>
    <xdr:to>
      <xdr:col>9</xdr:col>
      <xdr:colOff>1755140</xdr:colOff>
      <xdr:row>1102</xdr:row>
      <xdr:rowOff>3003550</xdr:rowOff>
    </xdr:to>
    <xdr:pic>
      <xdr:nvPicPr>
        <xdr:cNvPr id="1155" name="image1154"/>
        <xdr:cNvPicPr>
          <a:picLocks noChangeAspect="1"/>
        </xdr:cNvPicPr>
      </xdr:nvPicPr>
      <xdr:blipFill>
        <a:blip r:embed="rId15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4780" y="2888639765"/>
          <a:ext cx="1504315" cy="2959100"/>
        </a:xfrm>
        <a:prstGeom prst="rect">
          <a:avLst/>
        </a:prstGeom>
      </xdr:spPr>
    </xdr:pic>
    <xdr:clientData/>
  </xdr:twoCellAnchor>
  <xdr:twoCellAnchor>
    <xdr:from>
      <xdr:col>9</xdr:col>
      <xdr:colOff>16510</xdr:colOff>
      <xdr:row>1103</xdr:row>
      <xdr:rowOff>26035</xdr:rowOff>
    </xdr:from>
    <xdr:to>
      <xdr:col>9</xdr:col>
      <xdr:colOff>1816735</xdr:colOff>
      <xdr:row>1103</xdr:row>
      <xdr:rowOff>943610</xdr:rowOff>
    </xdr:to>
    <xdr:sp>
      <xdr:nvSpPr>
        <xdr:cNvPr id="1156" name="figure1155"/>
        <xdr:cNvSpPr txBox="1"/>
      </xdr:nvSpPr>
      <xdr:spPr>
        <a:xfrm>
          <a:off x="8800465" y="2892197035"/>
          <a:ext cx="1800225" cy="917575"/>
        </a:xfrm>
        <a:prstGeom prst="rect">
          <a:avLst/>
        </a:prstGeom>
        <a:solidFill>
          <a:srgbClr val="FFFFFF">
            <a:alpha val="100000"/>
          </a:srgbClr>
        </a:solidFill>
        <a:ln cap="flat">
          <a:noFill/>
          <a:prstDash val="solid"/>
        </a:ln>
      </xdr:spPr>
    </xdr:sp>
    <xdr:clientData/>
  </xdr:twoCellAnchor>
  <xdr:twoCellAnchor>
    <xdr:from>
      <xdr:col>9</xdr:col>
      <xdr:colOff>86995</xdr:colOff>
      <xdr:row>1103</xdr:row>
      <xdr:rowOff>116205</xdr:rowOff>
    </xdr:from>
    <xdr:to>
      <xdr:col>9</xdr:col>
      <xdr:colOff>1777999</xdr:colOff>
      <xdr:row>1103</xdr:row>
      <xdr:rowOff>918845</xdr:rowOff>
    </xdr:to>
    <xdr:pic>
      <xdr:nvPicPr>
        <xdr:cNvPr id="1157" name="image1156"/>
        <xdr:cNvPicPr>
          <a:picLocks noChangeAspect="1"/>
        </xdr:cNvPicPr>
      </xdr:nvPicPr>
      <xdr:blipFill>
        <a:blip r:embed="rId1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0950" y="2892287205"/>
          <a:ext cx="1690370" cy="80264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1104</xdr:row>
      <xdr:rowOff>231775</xdr:rowOff>
    </xdr:from>
    <xdr:to>
      <xdr:col>9</xdr:col>
      <xdr:colOff>1755775</xdr:colOff>
      <xdr:row>1104</xdr:row>
      <xdr:rowOff>2155189</xdr:rowOff>
    </xdr:to>
    <xdr:pic>
      <xdr:nvPicPr>
        <xdr:cNvPr id="1158" name="image1157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893995990"/>
          <a:ext cx="1775460" cy="1922780"/>
        </a:xfrm>
        <a:prstGeom prst="rect">
          <a:avLst/>
        </a:prstGeom>
      </xdr:spPr>
    </xdr:pic>
    <xdr:clientData/>
  </xdr:twoCellAnchor>
  <xdr:twoCellAnchor>
    <xdr:from>
      <xdr:col>9</xdr:col>
      <xdr:colOff>19685</xdr:colOff>
      <xdr:row>1105</xdr:row>
      <xdr:rowOff>215900</xdr:rowOff>
    </xdr:from>
    <xdr:to>
      <xdr:col>9</xdr:col>
      <xdr:colOff>1713230</xdr:colOff>
      <xdr:row>1105</xdr:row>
      <xdr:rowOff>2367914</xdr:rowOff>
    </xdr:to>
    <xdr:pic>
      <xdr:nvPicPr>
        <xdr:cNvPr id="1160" name="image1159"/>
        <xdr:cNvPicPr>
          <a:picLocks noChangeAspect="1"/>
        </xdr:cNvPicPr>
      </xdr:nvPicPr>
      <xdr:blipFill>
        <a:blip r:embed="rId2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640" y="2896367080"/>
          <a:ext cx="1693545" cy="2151380"/>
        </a:xfrm>
        <a:prstGeom prst="rect">
          <a:avLst/>
        </a:prstGeom>
      </xdr:spPr>
    </xdr:pic>
    <xdr:clientData/>
  </xdr:twoCellAnchor>
  <xdr:twoCellAnchor>
    <xdr:from>
      <xdr:col>9</xdr:col>
      <xdr:colOff>1905</xdr:colOff>
      <xdr:row>1106</xdr:row>
      <xdr:rowOff>345440</xdr:rowOff>
    </xdr:from>
    <xdr:to>
      <xdr:col>9</xdr:col>
      <xdr:colOff>1734819</xdr:colOff>
      <xdr:row>1106</xdr:row>
      <xdr:rowOff>1445895</xdr:rowOff>
    </xdr:to>
    <xdr:pic>
      <xdr:nvPicPr>
        <xdr:cNvPr id="1161" name="image1160"/>
        <xdr:cNvPicPr>
          <a:picLocks noChangeAspect="1"/>
        </xdr:cNvPicPr>
      </xdr:nvPicPr>
      <xdr:blipFill>
        <a:blip r:embed="rId2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5860" y="2899081705"/>
          <a:ext cx="1732280" cy="1100455"/>
        </a:xfrm>
        <a:prstGeom prst="rect">
          <a:avLst/>
        </a:prstGeom>
      </xdr:spPr>
    </xdr:pic>
    <xdr:clientData/>
  </xdr:twoCellAnchor>
  <xdr:twoCellAnchor>
    <xdr:from>
      <xdr:col>9</xdr:col>
      <xdr:colOff>2540</xdr:colOff>
      <xdr:row>1107</xdr:row>
      <xdr:rowOff>34925</xdr:rowOff>
    </xdr:from>
    <xdr:to>
      <xdr:col>9</xdr:col>
      <xdr:colOff>1734185</xdr:colOff>
      <xdr:row>1107</xdr:row>
      <xdr:rowOff>1757045</xdr:rowOff>
    </xdr:to>
    <xdr:pic>
      <xdr:nvPicPr>
        <xdr:cNvPr id="1162" name="image1161"/>
        <xdr:cNvPicPr>
          <a:picLocks noChangeAspect="1"/>
        </xdr:cNvPicPr>
      </xdr:nvPicPr>
      <xdr:blipFill>
        <a:blip r:embed="rId2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6495" y="2900562525"/>
          <a:ext cx="1731645" cy="172212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1108</xdr:row>
      <xdr:rowOff>344170</xdr:rowOff>
    </xdr:from>
    <xdr:to>
      <xdr:col>9</xdr:col>
      <xdr:colOff>1507489</xdr:colOff>
      <xdr:row>1108</xdr:row>
      <xdr:rowOff>2237105</xdr:rowOff>
    </xdr:to>
    <xdr:pic>
      <xdr:nvPicPr>
        <xdr:cNvPr id="1163" name="image1162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290266437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1109</xdr:row>
      <xdr:rowOff>454025</xdr:rowOff>
    </xdr:from>
    <xdr:to>
      <xdr:col>9</xdr:col>
      <xdr:colOff>1389380</xdr:colOff>
      <xdr:row>1109</xdr:row>
      <xdr:rowOff>1531619</xdr:rowOff>
    </xdr:to>
    <xdr:pic>
      <xdr:nvPicPr>
        <xdr:cNvPr id="1164" name="image1163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90535614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123190</xdr:colOff>
      <xdr:row>1111</xdr:row>
      <xdr:rowOff>610870</xdr:rowOff>
    </xdr:from>
    <xdr:to>
      <xdr:col>9</xdr:col>
      <xdr:colOff>1501140</xdr:colOff>
      <xdr:row>1111</xdr:row>
      <xdr:rowOff>1688464</xdr:rowOff>
    </xdr:to>
    <xdr:pic>
      <xdr:nvPicPr>
        <xdr:cNvPr id="1165" name="image1164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7145" y="2908499390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514985</xdr:colOff>
      <xdr:row>1110</xdr:row>
      <xdr:rowOff>74295</xdr:rowOff>
    </xdr:from>
    <xdr:to>
      <xdr:col>9</xdr:col>
      <xdr:colOff>1316990</xdr:colOff>
      <xdr:row>1110</xdr:row>
      <xdr:rowOff>1313814</xdr:rowOff>
    </xdr:to>
    <xdr:pic>
      <xdr:nvPicPr>
        <xdr:cNvPr id="1166" name="image1165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98940" y="2906569625"/>
          <a:ext cx="802005" cy="12388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1113</xdr:row>
      <xdr:rowOff>37465</xdr:rowOff>
    </xdr:from>
    <xdr:to>
      <xdr:col>9</xdr:col>
      <xdr:colOff>1755775</xdr:colOff>
      <xdr:row>1113</xdr:row>
      <xdr:rowOff>1158240</xdr:rowOff>
    </xdr:to>
    <xdr:pic>
      <xdr:nvPicPr>
        <xdr:cNvPr id="1169" name="image1168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12050310"/>
          <a:ext cx="1775460" cy="112077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1115</xdr:row>
      <xdr:rowOff>927100</xdr:rowOff>
    </xdr:from>
    <xdr:to>
      <xdr:col>9</xdr:col>
      <xdr:colOff>1208405</xdr:colOff>
      <xdr:row>1115</xdr:row>
      <xdr:rowOff>2837179</xdr:rowOff>
    </xdr:to>
    <xdr:pic>
      <xdr:nvPicPr>
        <xdr:cNvPr id="1170" name="image1169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916916950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67945</xdr:colOff>
      <xdr:row>1117</xdr:row>
      <xdr:rowOff>70485</xdr:rowOff>
    </xdr:from>
    <xdr:to>
      <xdr:col>9</xdr:col>
      <xdr:colOff>1151255</xdr:colOff>
      <xdr:row>1117</xdr:row>
      <xdr:rowOff>1456055</xdr:rowOff>
    </xdr:to>
    <xdr:pic>
      <xdr:nvPicPr>
        <xdr:cNvPr id="1171" name="image1170"/>
        <xdr:cNvPicPr>
          <a:picLocks noChangeAspect="1"/>
        </xdr:cNvPicPr>
      </xdr:nvPicPr>
      <xdr:blipFill>
        <a:blip r:embed="rId2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1900" y="2921823595"/>
          <a:ext cx="1083310" cy="1385570"/>
        </a:xfrm>
        <a:prstGeom prst="rect">
          <a:avLst/>
        </a:prstGeom>
      </xdr:spPr>
    </xdr:pic>
    <xdr:clientData/>
  </xdr:twoCellAnchor>
  <xdr:twoCellAnchor>
    <xdr:from>
      <xdr:col>9</xdr:col>
      <xdr:colOff>36830</xdr:colOff>
      <xdr:row>1116</xdr:row>
      <xdr:rowOff>51435</xdr:rowOff>
    </xdr:from>
    <xdr:to>
      <xdr:col>9</xdr:col>
      <xdr:colOff>1173480</xdr:colOff>
      <xdr:row>1116</xdr:row>
      <xdr:rowOff>1929130</xdr:rowOff>
    </xdr:to>
    <xdr:pic>
      <xdr:nvPicPr>
        <xdr:cNvPr id="1173" name="image1172"/>
        <xdr:cNvPicPr>
          <a:picLocks noChangeAspect="1"/>
        </xdr:cNvPicPr>
      </xdr:nvPicPr>
      <xdr:blipFill>
        <a:blip r:embed="rId2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0785" y="2919813820"/>
          <a:ext cx="1136650" cy="1877695"/>
        </a:xfrm>
        <a:prstGeom prst="rect">
          <a:avLst/>
        </a:prstGeom>
      </xdr:spPr>
    </xdr:pic>
    <xdr:clientData/>
  </xdr:twoCellAnchor>
  <xdr:twoCellAnchor>
    <xdr:from>
      <xdr:col>9</xdr:col>
      <xdr:colOff>323215</xdr:colOff>
      <xdr:row>1119</xdr:row>
      <xdr:rowOff>527050</xdr:rowOff>
    </xdr:from>
    <xdr:to>
      <xdr:col>9</xdr:col>
      <xdr:colOff>1562734</xdr:colOff>
      <xdr:row>1119</xdr:row>
      <xdr:rowOff>2513329</xdr:rowOff>
    </xdr:to>
    <xdr:pic>
      <xdr:nvPicPr>
        <xdr:cNvPr id="1174" name="image1173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7170" y="29257605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1120</xdr:row>
      <xdr:rowOff>209550</xdr:rowOff>
    </xdr:from>
    <xdr:to>
      <xdr:col>9</xdr:col>
      <xdr:colOff>1682115</xdr:colOff>
      <xdr:row>1120</xdr:row>
      <xdr:rowOff>1581150</xdr:rowOff>
    </xdr:to>
    <xdr:pic>
      <xdr:nvPicPr>
        <xdr:cNvPr id="1175" name="image1174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292842061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1123</xdr:row>
      <xdr:rowOff>226695</xdr:rowOff>
    </xdr:from>
    <xdr:to>
      <xdr:col>9</xdr:col>
      <xdr:colOff>1567180</xdr:colOff>
      <xdr:row>1123</xdr:row>
      <xdr:rowOff>2357755</xdr:rowOff>
    </xdr:to>
    <xdr:pic>
      <xdr:nvPicPr>
        <xdr:cNvPr id="1178" name="image1177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2936184120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19050</xdr:colOff>
      <xdr:row>1125</xdr:row>
      <xdr:rowOff>1422400</xdr:rowOff>
    </xdr:from>
    <xdr:to>
      <xdr:col>9</xdr:col>
      <xdr:colOff>1713864</xdr:colOff>
      <xdr:row>1125</xdr:row>
      <xdr:rowOff>2550794</xdr:rowOff>
    </xdr:to>
    <xdr:pic>
      <xdr:nvPicPr>
        <xdr:cNvPr id="1180" name="image1179"/>
        <xdr:cNvPicPr>
          <a:picLocks noChangeAspect="1"/>
        </xdr:cNvPicPr>
      </xdr:nvPicPr>
      <xdr:blipFill>
        <a:blip r:embed="rId2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3005" y="2943339935"/>
          <a:ext cx="1694180" cy="11277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1126</xdr:row>
      <xdr:rowOff>447040</xdr:rowOff>
    </xdr:from>
    <xdr:to>
      <xdr:col>9</xdr:col>
      <xdr:colOff>1624964</xdr:colOff>
      <xdr:row>1126</xdr:row>
      <xdr:rowOff>1543050</xdr:rowOff>
    </xdr:to>
    <xdr:pic>
      <xdr:nvPicPr>
        <xdr:cNvPr id="1181" name="image1180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2946336500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1128</xdr:row>
      <xdr:rowOff>245745</xdr:rowOff>
    </xdr:from>
    <xdr:to>
      <xdr:col>9</xdr:col>
      <xdr:colOff>1527809</xdr:colOff>
      <xdr:row>1128</xdr:row>
      <xdr:rowOff>1348105</xdr:rowOff>
    </xdr:to>
    <xdr:pic>
      <xdr:nvPicPr>
        <xdr:cNvPr id="1183" name="image1182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95070657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1129</xdr:row>
      <xdr:rowOff>744855</xdr:rowOff>
    </xdr:from>
    <xdr:to>
      <xdr:col>9</xdr:col>
      <xdr:colOff>946149</xdr:colOff>
      <xdr:row>1129</xdr:row>
      <xdr:rowOff>2429509</xdr:rowOff>
    </xdr:to>
    <xdr:pic>
      <xdr:nvPicPr>
        <xdr:cNvPr id="1184" name="image1183"/>
        <xdr:cNvPicPr>
          <a:picLocks noChangeAspect="1"/>
        </xdr:cNvPicPr>
      </xdr:nvPicPr>
      <xdr:blipFill>
        <a:blip r:embed="rId2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952798895"/>
          <a:ext cx="934085" cy="16840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1130</xdr:row>
      <xdr:rowOff>1011555</xdr:rowOff>
    </xdr:from>
    <xdr:to>
      <xdr:col>9</xdr:col>
      <xdr:colOff>1755775</xdr:colOff>
      <xdr:row>1130</xdr:row>
      <xdr:rowOff>2959734</xdr:rowOff>
    </xdr:to>
    <xdr:pic>
      <xdr:nvPicPr>
        <xdr:cNvPr id="1185" name="image1184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56243770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48260</xdr:colOff>
      <xdr:row>1131</xdr:row>
      <xdr:rowOff>403225</xdr:rowOff>
    </xdr:from>
    <xdr:to>
      <xdr:col>9</xdr:col>
      <xdr:colOff>1823720</xdr:colOff>
      <xdr:row>1131</xdr:row>
      <xdr:rowOff>2112010</xdr:rowOff>
    </xdr:to>
    <xdr:pic>
      <xdr:nvPicPr>
        <xdr:cNvPr id="1186" name="image118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215" y="295960609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65405</xdr:colOff>
      <xdr:row>1132</xdr:row>
      <xdr:rowOff>1381760</xdr:rowOff>
    </xdr:from>
    <xdr:to>
      <xdr:col>9</xdr:col>
      <xdr:colOff>1840865</xdr:colOff>
      <xdr:row>1132</xdr:row>
      <xdr:rowOff>2406015</xdr:rowOff>
    </xdr:to>
    <xdr:pic>
      <xdr:nvPicPr>
        <xdr:cNvPr id="1187" name="image1186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360" y="2963263695"/>
          <a:ext cx="1775460" cy="102425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1133</xdr:row>
      <xdr:rowOff>1036955</xdr:rowOff>
    </xdr:from>
    <xdr:to>
      <xdr:col>9</xdr:col>
      <xdr:colOff>1755775</xdr:colOff>
      <xdr:row>1133</xdr:row>
      <xdr:rowOff>1744345</xdr:rowOff>
    </xdr:to>
    <xdr:pic>
      <xdr:nvPicPr>
        <xdr:cNvPr id="1188" name="image1187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6589640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1135</xdr:row>
      <xdr:rowOff>41275</xdr:rowOff>
    </xdr:from>
    <xdr:to>
      <xdr:col>9</xdr:col>
      <xdr:colOff>1755775</xdr:colOff>
      <xdr:row>1135</xdr:row>
      <xdr:rowOff>1750060</xdr:rowOff>
    </xdr:to>
    <xdr:pic>
      <xdr:nvPicPr>
        <xdr:cNvPr id="1189" name="image118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6927397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1134</xdr:row>
      <xdr:rowOff>244475</xdr:rowOff>
    </xdr:from>
    <xdr:to>
      <xdr:col>9</xdr:col>
      <xdr:colOff>1527809</xdr:colOff>
      <xdr:row>1134</xdr:row>
      <xdr:rowOff>1346835</xdr:rowOff>
    </xdr:to>
    <xdr:pic>
      <xdr:nvPicPr>
        <xdr:cNvPr id="1190" name="image1189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96788586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1137</xdr:row>
      <xdr:rowOff>938530</xdr:rowOff>
    </xdr:from>
    <xdr:to>
      <xdr:col>9</xdr:col>
      <xdr:colOff>1527809</xdr:colOff>
      <xdr:row>1137</xdr:row>
      <xdr:rowOff>2040890</xdr:rowOff>
    </xdr:to>
    <xdr:pic>
      <xdr:nvPicPr>
        <xdr:cNvPr id="1192" name="image119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97434825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1138</xdr:row>
      <xdr:rowOff>1341755</xdr:rowOff>
    </xdr:from>
    <xdr:to>
      <xdr:col>9</xdr:col>
      <xdr:colOff>946149</xdr:colOff>
      <xdr:row>1138</xdr:row>
      <xdr:rowOff>3026409</xdr:rowOff>
    </xdr:to>
    <xdr:pic>
      <xdr:nvPicPr>
        <xdr:cNvPr id="1193" name="image1192"/>
        <xdr:cNvPicPr>
          <a:picLocks noChangeAspect="1"/>
        </xdr:cNvPicPr>
      </xdr:nvPicPr>
      <xdr:blipFill>
        <a:blip r:embed="rId2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2977731535"/>
          <a:ext cx="934085" cy="168402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1139</xdr:row>
      <xdr:rowOff>1211580</xdr:rowOff>
    </xdr:from>
    <xdr:to>
      <xdr:col>9</xdr:col>
      <xdr:colOff>1755775</xdr:colOff>
      <xdr:row>1139</xdr:row>
      <xdr:rowOff>3159759</xdr:rowOff>
    </xdr:to>
    <xdr:pic>
      <xdr:nvPicPr>
        <xdr:cNvPr id="1194" name="image1193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81971430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13335</xdr:colOff>
      <xdr:row>1140</xdr:row>
      <xdr:rowOff>527685</xdr:rowOff>
    </xdr:from>
    <xdr:to>
      <xdr:col>9</xdr:col>
      <xdr:colOff>1788795</xdr:colOff>
      <xdr:row>1140</xdr:row>
      <xdr:rowOff>2236470</xdr:rowOff>
    </xdr:to>
    <xdr:pic>
      <xdr:nvPicPr>
        <xdr:cNvPr id="1195" name="image1194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7290" y="298565760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1141</xdr:row>
      <xdr:rowOff>1590675</xdr:rowOff>
    </xdr:from>
    <xdr:to>
      <xdr:col>9</xdr:col>
      <xdr:colOff>1847215</xdr:colOff>
      <xdr:row>1141</xdr:row>
      <xdr:rowOff>2459355</xdr:rowOff>
    </xdr:to>
    <xdr:pic>
      <xdr:nvPicPr>
        <xdr:cNvPr id="1196" name="image1195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710" y="298940093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1142</xdr:row>
      <xdr:rowOff>1036955</xdr:rowOff>
    </xdr:from>
    <xdr:to>
      <xdr:col>9</xdr:col>
      <xdr:colOff>1755775</xdr:colOff>
      <xdr:row>1142</xdr:row>
      <xdr:rowOff>1744345</xdr:rowOff>
    </xdr:to>
    <xdr:pic>
      <xdr:nvPicPr>
        <xdr:cNvPr id="1197" name="image1196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9182472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1144</xdr:row>
      <xdr:rowOff>41275</xdr:rowOff>
    </xdr:from>
    <xdr:to>
      <xdr:col>9</xdr:col>
      <xdr:colOff>1755775</xdr:colOff>
      <xdr:row>1144</xdr:row>
      <xdr:rowOff>1750060</xdr:rowOff>
    </xdr:to>
    <xdr:pic>
      <xdr:nvPicPr>
        <xdr:cNvPr id="1198" name="image1197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299520229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1143</xdr:row>
      <xdr:rowOff>244475</xdr:rowOff>
    </xdr:from>
    <xdr:to>
      <xdr:col>9</xdr:col>
      <xdr:colOff>1527809</xdr:colOff>
      <xdr:row>1143</xdr:row>
      <xdr:rowOff>1346835</xdr:rowOff>
    </xdr:to>
    <xdr:pic>
      <xdr:nvPicPr>
        <xdr:cNvPr id="1199" name="image1198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299381418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1147</xdr:row>
      <xdr:rowOff>169545</xdr:rowOff>
    </xdr:from>
    <xdr:to>
      <xdr:col>9</xdr:col>
      <xdr:colOff>1023620</xdr:colOff>
      <xdr:row>1147</xdr:row>
      <xdr:rowOff>1991359</xdr:rowOff>
    </xdr:to>
    <xdr:pic>
      <xdr:nvPicPr>
        <xdr:cNvPr id="1201" name="image1200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002485740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1146</xdr:row>
      <xdr:rowOff>938530</xdr:rowOff>
    </xdr:from>
    <xdr:to>
      <xdr:col>9</xdr:col>
      <xdr:colOff>1527809</xdr:colOff>
      <xdr:row>1146</xdr:row>
      <xdr:rowOff>2040890</xdr:rowOff>
    </xdr:to>
    <xdr:pic>
      <xdr:nvPicPr>
        <xdr:cNvPr id="1202" name="image120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00276575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1148</xdr:row>
      <xdr:rowOff>911860</xdr:rowOff>
    </xdr:from>
    <xdr:to>
      <xdr:col>9</xdr:col>
      <xdr:colOff>1755775</xdr:colOff>
      <xdr:row>1148</xdr:row>
      <xdr:rowOff>2860039</xdr:rowOff>
    </xdr:to>
    <xdr:pic>
      <xdr:nvPicPr>
        <xdr:cNvPr id="1203" name="image1202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05414995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1149</xdr:row>
      <xdr:rowOff>1130935</xdr:rowOff>
    </xdr:from>
    <xdr:to>
      <xdr:col>9</xdr:col>
      <xdr:colOff>1755775</xdr:colOff>
      <xdr:row>1149</xdr:row>
      <xdr:rowOff>2839720</xdr:rowOff>
    </xdr:to>
    <xdr:pic>
      <xdr:nvPicPr>
        <xdr:cNvPr id="1204" name="image120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09406605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1150</xdr:row>
      <xdr:rowOff>1848485</xdr:rowOff>
    </xdr:from>
    <xdr:to>
      <xdr:col>9</xdr:col>
      <xdr:colOff>1755775</xdr:colOff>
      <xdr:row>1150</xdr:row>
      <xdr:rowOff>2717165</xdr:rowOff>
    </xdr:to>
    <xdr:pic>
      <xdr:nvPicPr>
        <xdr:cNvPr id="1205" name="image1204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1409481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31115</xdr:colOff>
      <xdr:row>1151</xdr:row>
      <xdr:rowOff>1113155</xdr:rowOff>
    </xdr:from>
    <xdr:to>
      <xdr:col>9</xdr:col>
      <xdr:colOff>1806575</xdr:colOff>
      <xdr:row>1151</xdr:row>
      <xdr:rowOff>1820545</xdr:rowOff>
    </xdr:to>
    <xdr:pic>
      <xdr:nvPicPr>
        <xdr:cNvPr id="1206" name="image1205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5070" y="3017924495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1153</xdr:row>
      <xdr:rowOff>1329055</xdr:rowOff>
    </xdr:from>
    <xdr:to>
      <xdr:col>9</xdr:col>
      <xdr:colOff>1755775</xdr:colOff>
      <xdr:row>1153</xdr:row>
      <xdr:rowOff>3037840</xdr:rowOff>
    </xdr:to>
    <xdr:pic>
      <xdr:nvPicPr>
        <xdr:cNvPr id="1207" name="image1206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2241521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1152</xdr:row>
      <xdr:rowOff>245745</xdr:rowOff>
    </xdr:from>
    <xdr:to>
      <xdr:col>9</xdr:col>
      <xdr:colOff>1527809</xdr:colOff>
      <xdr:row>1152</xdr:row>
      <xdr:rowOff>1348105</xdr:rowOff>
    </xdr:to>
    <xdr:pic>
      <xdr:nvPicPr>
        <xdr:cNvPr id="1208" name="image1207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1973742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1155</xdr:row>
      <xdr:rowOff>47625</xdr:rowOff>
    </xdr:from>
    <xdr:to>
      <xdr:col>9</xdr:col>
      <xdr:colOff>1527809</xdr:colOff>
      <xdr:row>1155</xdr:row>
      <xdr:rowOff>1149985</xdr:rowOff>
    </xdr:to>
    <xdr:pic>
      <xdr:nvPicPr>
        <xdr:cNvPr id="1210" name="image1209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2986757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1156</xdr:row>
      <xdr:rowOff>1159510</xdr:rowOff>
    </xdr:from>
    <xdr:to>
      <xdr:col>9</xdr:col>
      <xdr:colOff>1023620</xdr:colOff>
      <xdr:row>1156</xdr:row>
      <xdr:rowOff>2982595</xdr:rowOff>
    </xdr:to>
    <xdr:pic>
      <xdr:nvPicPr>
        <xdr:cNvPr id="1211" name="image1210"/>
        <xdr:cNvPicPr>
          <a:picLocks noChangeAspect="1"/>
        </xdr:cNvPicPr>
      </xdr:nvPicPr>
      <xdr:blipFill>
        <a:blip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032176435"/>
          <a:ext cx="847725" cy="18230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1157</xdr:row>
      <xdr:rowOff>1011555</xdr:rowOff>
    </xdr:from>
    <xdr:to>
      <xdr:col>9</xdr:col>
      <xdr:colOff>1755775</xdr:colOff>
      <xdr:row>1157</xdr:row>
      <xdr:rowOff>2959734</xdr:rowOff>
    </xdr:to>
    <xdr:pic>
      <xdr:nvPicPr>
        <xdr:cNvPr id="1212" name="image1211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36197255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1158</xdr:row>
      <xdr:rowOff>1725295</xdr:rowOff>
    </xdr:from>
    <xdr:to>
      <xdr:col>9</xdr:col>
      <xdr:colOff>1755775</xdr:colOff>
      <xdr:row>1158</xdr:row>
      <xdr:rowOff>3434080</xdr:rowOff>
    </xdr:to>
    <xdr:pic>
      <xdr:nvPicPr>
        <xdr:cNvPr id="1213" name="image121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4088165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1159</xdr:row>
      <xdr:rowOff>1749425</xdr:rowOff>
    </xdr:from>
    <xdr:to>
      <xdr:col>9</xdr:col>
      <xdr:colOff>1755775</xdr:colOff>
      <xdr:row>1159</xdr:row>
      <xdr:rowOff>2618105</xdr:rowOff>
    </xdr:to>
    <xdr:pic>
      <xdr:nvPicPr>
        <xdr:cNvPr id="1214" name="image1213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4606452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100330</xdr:colOff>
      <xdr:row>1160</xdr:row>
      <xdr:rowOff>1321435</xdr:rowOff>
    </xdr:from>
    <xdr:to>
      <xdr:col>9</xdr:col>
      <xdr:colOff>1875790</xdr:colOff>
      <xdr:row>1160</xdr:row>
      <xdr:rowOff>2028825</xdr:rowOff>
    </xdr:to>
    <xdr:pic>
      <xdr:nvPicPr>
        <xdr:cNvPr id="1215" name="image1214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4285" y="3050003425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1161</xdr:row>
      <xdr:rowOff>245745</xdr:rowOff>
    </xdr:from>
    <xdr:to>
      <xdr:col>9</xdr:col>
      <xdr:colOff>1527809</xdr:colOff>
      <xdr:row>1161</xdr:row>
      <xdr:rowOff>1348105</xdr:rowOff>
    </xdr:to>
    <xdr:pic>
      <xdr:nvPicPr>
        <xdr:cNvPr id="1216" name="image121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51608070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1162</xdr:row>
      <xdr:rowOff>1830070</xdr:rowOff>
    </xdr:from>
    <xdr:to>
      <xdr:col>9</xdr:col>
      <xdr:colOff>1755775</xdr:colOff>
      <xdr:row>1162</xdr:row>
      <xdr:rowOff>2537460</xdr:rowOff>
    </xdr:to>
    <xdr:pic>
      <xdr:nvPicPr>
        <xdr:cNvPr id="1217" name="image1216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54786880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1165</xdr:row>
      <xdr:rowOff>565150</xdr:rowOff>
    </xdr:from>
    <xdr:to>
      <xdr:col>9</xdr:col>
      <xdr:colOff>1023620</xdr:colOff>
      <xdr:row>1165</xdr:row>
      <xdr:rowOff>2388235</xdr:rowOff>
    </xdr:to>
    <xdr:pic>
      <xdr:nvPicPr>
        <xdr:cNvPr id="1219" name="image1218"/>
        <xdr:cNvPicPr>
          <a:picLocks noChangeAspect="1"/>
        </xdr:cNvPicPr>
      </xdr:nvPicPr>
      <xdr:blipFill>
        <a:blip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065237075"/>
          <a:ext cx="847725" cy="18230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1164</xdr:row>
      <xdr:rowOff>939800</xdr:rowOff>
    </xdr:from>
    <xdr:to>
      <xdr:col>9</xdr:col>
      <xdr:colOff>1527809</xdr:colOff>
      <xdr:row>1164</xdr:row>
      <xdr:rowOff>2042160</xdr:rowOff>
    </xdr:to>
    <xdr:pic>
      <xdr:nvPicPr>
        <xdr:cNvPr id="1220" name="image1219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62630400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1166</xdr:row>
      <xdr:rowOff>1209675</xdr:rowOff>
    </xdr:from>
    <xdr:to>
      <xdr:col>9</xdr:col>
      <xdr:colOff>1755775</xdr:colOff>
      <xdr:row>1166</xdr:row>
      <xdr:rowOff>3157854</xdr:rowOff>
    </xdr:to>
    <xdr:pic>
      <xdr:nvPicPr>
        <xdr:cNvPr id="1221" name="image1220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68861655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13335</xdr:colOff>
      <xdr:row>1167</xdr:row>
      <xdr:rowOff>647700</xdr:rowOff>
    </xdr:from>
    <xdr:to>
      <xdr:col>9</xdr:col>
      <xdr:colOff>1788795</xdr:colOff>
      <xdr:row>1167</xdr:row>
      <xdr:rowOff>2356485</xdr:rowOff>
    </xdr:to>
    <xdr:pic>
      <xdr:nvPicPr>
        <xdr:cNvPr id="1222" name="image122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7290" y="307266657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1168</xdr:row>
      <xdr:rowOff>1209040</xdr:rowOff>
    </xdr:from>
    <xdr:to>
      <xdr:col>9</xdr:col>
      <xdr:colOff>1824990</xdr:colOff>
      <xdr:row>1168</xdr:row>
      <xdr:rowOff>2077720</xdr:rowOff>
    </xdr:to>
    <xdr:pic>
      <xdr:nvPicPr>
        <xdr:cNvPr id="1223" name="image1222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307590825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1170</xdr:row>
      <xdr:rowOff>245745</xdr:rowOff>
    </xdr:from>
    <xdr:to>
      <xdr:col>9</xdr:col>
      <xdr:colOff>1527809</xdr:colOff>
      <xdr:row>1170</xdr:row>
      <xdr:rowOff>1348105</xdr:rowOff>
    </xdr:to>
    <xdr:pic>
      <xdr:nvPicPr>
        <xdr:cNvPr id="1225" name="image1224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8050628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48895</xdr:colOff>
      <xdr:row>1171</xdr:row>
      <xdr:rowOff>514985</xdr:rowOff>
    </xdr:from>
    <xdr:to>
      <xdr:col>9</xdr:col>
      <xdr:colOff>1824355</xdr:colOff>
      <xdr:row>1171</xdr:row>
      <xdr:rowOff>2223770</xdr:rowOff>
    </xdr:to>
    <xdr:pic>
      <xdr:nvPicPr>
        <xdr:cNvPr id="1226" name="image1225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850" y="308236874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1173</xdr:row>
      <xdr:rowOff>840105</xdr:rowOff>
    </xdr:from>
    <xdr:to>
      <xdr:col>9</xdr:col>
      <xdr:colOff>1527809</xdr:colOff>
      <xdr:row>1173</xdr:row>
      <xdr:rowOff>1942465</xdr:rowOff>
    </xdr:to>
    <xdr:pic>
      <xdr:nvPicPr>
        <xdr:cNvPr id="1228" name="image1227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08835171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343535</xdr:colOff>
      <xdr:row>1174</xdr:row>
      <xdr:rowOff>833120</xdr:rowOff>
    </xdr:from>
    <xdr:to>
      <xdr:col>9</xdr:col>
      <xdr:colOff>1191260</xdr:colOff>
      <xdr:row>1174</xdr:row>
      <xdr:rowOff>2654934</xdr:rowOff>
    </xdr:to>
    <xdr:pic>
      <xdr:nvPicPr>
        <xdr:cNvPr id="1229" name="image1228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27490" y="3091126660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1175</xdr:row>
      <xdr:rowOff>1211580</xdr:rowOff>
    </xdr:from>
    <xdr:to>
      <xdr:col>9</xdr:col>
      <xdr:colOff>1755775</xdr:colOff>
      <xdr:row>1175</xdr:row>
      <xdr:rowOff>3159759</xdr:rowOff>
    </xdr:to>
    <xdr:pic>
      <xdr:nvPicPr>
        <xdr:cNvPr id="1230" name="image1229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095872015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15875</xdr:colOff>
      <xdr:row>1176</xdr:row>
      <xdr:rowOff>537210</xdr:rowOff>
    </xdr:from>
    <xdr:to>
      <xdr:col>9</xdr:col>
      <xdr:colOff>1791335</xdr:colOff>
      <xdr:row>1176</xdr:row>
      <xdr:rowOff>2245995</xdr:rowOff>
    </xdr:to>
    <xdr:pic>
      <xdr:nvPicPr>
        <xdr:cNvPr id="1231" name="image123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830" y="309956771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72390</xdr:colOff>
      <xdr:row>1177</xdr:row>
      <xdr:rowOff>1243330</xdr:rowOff>
    </xdr:from>
    <xdr:to>
      <xdr:col>9</xdr:col>
      <xdr:colOff>1847850</xdr:colOff>
      <xdr:row>1177</xdr:row>
      <xdr:rowOff>2112010</xdr:rowOff>
    </xdr:to>
    <xdr:pic>
      <xdr:nvPicPr>
        <xdr:cNvPr id="1232" name="image1231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345" y="310295417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1178</xdr:row>
      <xdr:rowOff>1036955</xdr:rowOff>
    </xdr:from>
    <xdr:to>
      <xdr:col>9</xdr:col>
      <xdr:colOff>1755775</xdr:colOff>
      <xdr:row>1178</xdr:row>
      <xdr:rowOff>1744345</xdr:rowOff>
    </xdr:to>
    <xdr:pic>
      <xdr:nvPicPr>
        <xdr:cNvPr id="1233" name="image1232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0572531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1180</xdr:row>
      <xdr:rowOff>41275</xdr:rowOff>
    </xdr:from>
    <xdr:to>
      <xdr:col>9</xdr:col>
      <xdr:colOff>1755775</xdr:colOff>
      <xdr:row>1180</xdr:row>
      <xdr:rowOff>1750060</xdr:rowOff>
    </xdr:to>
    <xdr:pic>
      <xdr:nvPicPr>
        <xdr:cNvPr id="1234" name="image123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0910287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1179</xdr:row>
      <xdr:rowOff>244475</xdr:rowOff>
    </xdr:from>
    <xdr:to>
      <xdr:col>9</xdr:col>
      <xdr:colOff>1527809</xdr:colOff>
      <xdr:row>1179</xdr:row>
      <xdr:rowOff>1346835</xdr:rowOff>
    </xdr:to>
    <xdr:pic>
      <xdr:nvPicPr>
        <xdr:cNvPr id="1235" name="image1234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0771476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1183</xdr:row>
      <xdr:rowOff>170180</xdr:rowOff>
    </xdr:from>
    <xdr:to>
      <xdr:col>9</xdr:col>
      <xdr:colOff>1023620</xdr:colOff>
      <xdr:row>1183</xdr:row>
      <xdr:rowOff>1991994</xdr:rowOff>
    </xdr:to>
    <xdr:pic>
      <xdr:nvPicPr>
        <xdr:cNvPr id="1237" name="image1236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116386960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1182</xdr:row>
      <xdr:rowOff>938530</xdr:rowOff>
    </xdr:from>
    <xdr:to>
      <xdr:col>9</xdr:col>
      <xdr:colOff>1527809</xdr:colOff>
      <xdr:row>1182</xdr:row>
      <xdr:rowOff>2040890</xdr:rowOff>
    </xdr:to>
    <xdr:pic>
      <xdr:nvPicPr>
        <xdr:cNvPr id="1238" name="image1237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14177160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1184</xdr:row>
      <xdr:rowOff>911860</xdr:rowOff>
    </xdr:from>
    <xdr:to>
      <xdr:col>9</xdr:col>
      <xdr:colOff>1755775</xdr:colOff>
      <xdr:row>1184</xdr:row>
      <xdr:rowOff>2860039</xdr:rowOff>
    </xdr:to>
    <xdr:pic>
      <xdr:nvPicPr>
        <xdr:cNvPr id="1239" name="image1238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19316215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15240</xdr:colOff>
      <xdr:row>1185</xdr:row>
      <xdr:rowOff>580390</xdr:rowOff>
    </xdr:from>
    <xdr:to>
      <xdr:col>9</xdr:col>
      <xdr:colOff>1790700</xdr:colOff>
      <xdr:row>1185</xdr:row>
      <xdr:rowOff>2289175</xdr:rowOff>
    </xdr:to>
    <xdr:pic>
      <xdr:nvPicPr>
        <xdr:cNvPr id="1240" name="image123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195" y="312275728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15875</xdr:colOff>
      <xdr:row>1186</xdr:row>
      <xdr:rowOff>1175385</xdr:rowOff>
    </xdr:from>
    <xdr:to>
      <xdr:col>9</xdr:col>
      <xdr:colOff>1791335</xdr:colOff>
      <xdr:row>1186</xdr:row>
      <xdr:rowOff>2044065</xdr:rowOff>
    </xdr:to>
    <xdr:pic>
      <xdr:nvPicPr>
        <xdr:cNvPr id="1241" name="image1240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830" y="3126030705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1187</xdr:row>
      <xdr:rowOff>1036955</xdr:rowOff>
    </xdr:from>
    <xdr:to>
      <xdr:col>9</xdr:col>
      <xdr:colOff>1755775</xdr:colOff>
      <xdr:row>1187</xdr:row>
      <xdr:rowOff>1744345</xdr:rowOff>
    </xdr:to>
    <xdr:pic>
      <xdr:nvPicPr>
        <xdr:cNvPr id="1242" name="image1241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2886979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1189</xdr:row>
      <xdr:rowOff>41275</xdr:rowOff>
    </xdr:from>
    <xdr:to>
      <xdr:col>9</xdr:col>
      <xdr:colOff>1755775</xdr:colOff>
      <xdr:row>1189</xdr:row>
      <xdr:rowOff>1750060</xdr:rowOff>
    </xdr:to>
    <xdr:pic>
      <xdr:nvPicPr>
        <xdr:cNvPr id="1243" name="image1242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3224735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1188</xdr:row>
      <xdr:rowOff>244475</xdr:rowOff>
    </xdr:from>
    <xdr:to>
      <xdr:col>9</xdr:col>
      <xdr:colOff>1527809</xdr:colOff>
      <xdr:row>1188</xdr:row>
      <xdr:rowOff>1346835</xdr:rowOff>
    </xdr:to>
    <xdr:pic>
      <xdr:nvPicPr>
        <xdr:cNvPr id="1244" name="image1243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3085924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1191</xdr:row>
      <xdr:rowOff>840105</xdr:rowOff>
    </xdr:from>
    <xdr:to>
      <xdr:col>9</xdr:col>
      <xdr:colOff>1527809</xdr:colOff>
      <xdr:row>1191</xdr:row>
      <xdr:rowOff>1942465</xdr:rowOff>
    </xdr:to>
    <xdr:pic>
      <xdr:nvPicPr>
        <xdr:cNvPr id="1246" name="image124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3781503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1192</xdr:row>
      <xdr:rowOff>1259205</xdr:rowOff>
    </xdr:from>
    <xdr:to>
      <xdr:col>9</xdr:col>
      <xdr:colOff>1023620</xdr:colOff>
      <xdr:row>1192</xdr:row>
      <xdr:rowOff>3081019</xdr:rowOff>
    </xdr:to>
    <xdr:pic>
      <xdr:nvPicPr>
        <xdr:cNvPr id="1247" name="image1246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141016070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1193</xdr:row>
      <xdr:rowOff>1111250</xdr:rowOff>
    </xdr:from>
    <xdr:to>
      <xdr:col>9</xdr:col>
      <xdr:colOff>1755775</xdr:colOff>
      <xdr:row>1193</xdr:row>
      <xdr:rowOff>3059429</xdr:rowOff>
    </xdr:to>
    <xdr:pic>
      <xdr:nvPicPr>
        <xdr:cNvPr id="1248" name="image1247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45235010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1194</xdr:row>
      <xdr:rowOff>41275</xdr:rowOff>
    </xdr:from>
    <xdr:to>
      <xdr:col>9</xdr:col>
      <xdr:colOff>1755775</xdr:colOff>
      <xdr:row>1194</xdr:row>
      <xdr:rowOff>1750060</xdr:rowOff>
    </xdr:to>
    <xdr:pic>
      <xdr:nvPicPr>
        <xdr:cNvPr id="1249" name="image124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4833508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60960</xdr:colOff>
      <xdr:row>1195</xdr:row>
      <xdr:rowOff>1063625</xdr:rowOff>
    </xdr:from>
    <xdr:to>
      <xdr:col>9</xdr:col>
      <xdr:colOff>1836420</xdr:colOff>
      <xdr:row>1195</xdr:row>
      <xdr:rowOff>1932305</xdr:rowOff>
    </xdr:to>
    <xdr:pic>
      <xdr:nvPicPr>
        <xdr:cNvPr id="1250" name="image1249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4915" y="3151148765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1196</xdr:row>
      <xdr:rowOff>1036955</xdr:rowOff>
    </xdr:from>
    <xdr:to>
      <xdr:col>9</xdr:col>
      <xdr:colOff>1755775</xdr:colOff>
      <xdr:row>1196</xdr:row>
      <xdr:rowOff>1744345</xdr:rowOff>
    </xdr:to>
    <xdr:pic>
      <xdr:nvPicPr>
        <xdr:cNvPr id="1251" name="image1250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5409961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1198</xdr:row>
      <xdr:rowOff>41275</xdr:rowOff>
    </xdr:from>
    <xdr:to>
      <xdr:col>9</xdr:col>
      <xdr:colOff>1755775</xdr:colOff>
      <xdr:row>1198</xdr:row>
      <xdr:rowOff>1750060</xdr:rowOff>
    </xdr:to>
    <xdr:pic>
      <xdr:nvPicPr>
        <xdr:cNvPr id="1252" name="image1251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5747717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1197</xdr:row>
      <xdr:rowOff>244475</xdr:rowOff>
    </xdr:from>
    <xdr:to>
      <xdr:col>9</xdr:col>
      <xdr:colOff>1527809</xdr:colOff>
      <xdr:row>1197</xdr:row>
      <xdr:rowOff>1346835</xdr:rowOff>
    </xdr:to>
    <xdr:pic>
      <xdr:nvPicPr>
        <xdr:cNvPr id="1253" name="image1252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5608906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188595</xdr:colOff>
      <xdr:row>1201</xdr:row>
      <xdr:rowOff>160020</xdr:rowOff>
    </xdr:from>
    <xdr:to>
      <xdr:col>9</xdr:col>
      <xdr:colOff>1543684</xdr:colOff>
      <xdr:row>1201</xdr:row>
      <xdr:rowOff>2028824</xdr:rowOff>
    </xdr:to>
    <xdr:pic>
      <xdr:nvPicPr>
        <xdr:cNvPr id="1255" name="image1254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72550" y="3164751100"/>
          <a:ext cx="1354455" cy="186817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1200</xdr:row>
      <xdr:rowOff>938530</xdr:rowOff>
    </xdr:from>
    <xdr:to>
      <xdr:col>9</xdr:col>
      <xdr:colOff>1527809</xdr:colOff>
      <xdr:row>1200</xdr:row>
      <xdr:rowOff>2040890</xdr:rowOff>
    </xdr:to>
    <xdr:pic>
      <xdr:nvPicPr>
        <xdr:cNvPr id="1256" name="image1255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62551460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1202</xdr:row>
      <xdr:rowOff>911860</xdr:rowOff>
    </xdr:from>
    <xdr:to>
      <xdr:col>9</xdr:col>
      <xdr:colOff>1755775</xdr:colOff>
      <xdr:row>1202</xdr:row>
      <xdr:rowOff>2860039</xdr:rowOff>
    </xdr:to>
    <xdr:pic>
      <xdr:nvPicPr>
        <xdr:cNvPr id="1257" name="image1256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67689880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1203</xdr:row>
      <xdr:rowOff>1130935</xdr:rowOff>
    </xdr:from>
    <xdr:to>
      <xdr:col>9</xdr:col>
      <xdr:colOff>1755775</xdr:colOff>
      <xdr:row>1203</xdr:row>
      <xdr:rowOff>2839720</xdr:rowOff>
    </xdr:to>
    <xdr:pic>
      <xdr:nvPicPr>
        <xdr:cNvPr id="1258" name="image1257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71681490"/>
          <a:ext cx="1775460" cy="170878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1204</xdr:row>
      <xdr:rowOff>1848485</xdr:rowOff>
    </xdr:from>
    <xdr:to>
      <xdr:col>9</xdr:col>
      <xdr:colOff>1755775</xdr:colOff>
      <xdr:row>1204</xdr:row>
      <xdr:rowOff>2717165</xdr:rowOff>
    </xdr:to>
    <xdr:pic>
      <xdr:nvPicPr>
        <xdr:cNvPr id="1259" name="image1258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76369695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27305</xdr:colOff>
      <xdr:row>1205</xdr:row>
      <xdr:rowOff>1216025</xdr:rowOff>
    </xdr:from>
    <xdr:to>
      <xdr:col>9</xdr:col>
      <xdr:colOff>1802765</xdr:colOff>
      <xdr:row>1205</xdr:row>
      <xdr:rowOff>1923415</xdr:rowOff>
    </xdr:to>
    <xdr:pic>
      <xdr:nvPicPr>
        <xdr:cNvPr id="1260" name="image1259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1260" y="318030225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1207</xdr:row>
      <xdr:rowOff>1329055</xdr:rowOff>
    </xdr:from>
    <xdr:to>
      <xdr:col>9</xdr:col>
      <xdr:colOff>1755775</xdr:colOff>
      <xdr:row>1207</xdr:row>
      <xdr:rowOff>3037840</xdr:rowOff>
    </xdr:to>
    <xdr:pic>
      <xdr:nvPicPr>
        <xdr:cNvPr id="1261" name="image126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18469010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1206</xdr:row>
      <xdr:rowOff>245745</xdr:rowOff>
    </xdr:from>
    <xdr:to>
      <xdr:col>9</xdr:col>
      <xdr:colOff>1527809</xdr:colOff>
      <xdr:row>1206</xdr:row>
      <xdr:rowOff>1348105</xdr:rowOff>
    </xdr:to>
    <xdr:pic>
      <xdr:nvPicPr>
        <xdr:cNvPr id="1262" name="image126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8201230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1209</xdr:row>
      <xdr:rowOff>47625</xdr:rowOff>
    </xdr:from>
    <xdr:to>
      <xdr:col>9</xdr:col>
      <xdr:colOff>1527809</xdr:colOff>
      <xdr:row>1209</xdr:row>
      <xdr:rowOff>1149985</xdr:rowOff>
    </xdr:to>
    <xdr:pic>
      <xdr:nvPicPr>
        <xdr:cNvPr id="1264" name="image1263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19214246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354330</xdr:colOff>
      <xdr:row>1211</xdr:row>
      <xdr:rowOff>792480</xdr:rowOff>
    </xdr:from>
    <xdr:to>
      <xdr:col>9</xdr:col>
      <xdr:colOff>1202055</xdr:colOff>
      <xdr:row>1211</xdr:row>
      <xdr:rowOff>2614294</xdr:rowOff>
    </xdr:to>
    <xdr:pic>
      <xdr:nvPicPr>
        <xdr:cNvPr id="1266" name="image1265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38285" y="3198253065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1212</xdr:row>
      <xdr:rowOff>1109980</xdr:rowOff>
    </xdr:from>
    <xdr:to>
      <xdr:col>9</xdr:col>
      <xdr:colOff>1755775</xdr:colOff>
      <xdr:row>1212</xdr:row>
      <xdr:rowOff>3058159</xdr:rowOff>
    </xdr:to>
    <xdr:pic>
      <xdr:nvPicPr>
        <xdr:cNvPr id="1267" name="image1266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202541220"/>
          <a:ext cx="1775460" cy="1947545"/>
        </a:xfrm>
        <a:prstGeom prst="rect">
          <a:avLst/>
        </a:prstGeom>
      </xdr:spPr>
    </xdr:pic>
    <xdr:clientData/>
  </xdr:twoCellAnchor>
  <xdr:twoCellAnchor>
    <xdr:from>
      <xdr:col>9</xdr:col>
      <xdr:colOff>38735</xdr:colOff>
      <xdr:row>1213</xdr:row>
      <xdr:rowOff>413385</xdr:rowOff>
    </xdr:from>
    <xdr:to>
      <xdr:col>9</xdr:col>
      <xdr:colOff>1814195</xdr:colOff>
      <xdr:row>1213</xdr:row>
      <xdr:rowOff>2122170</xdr:rowOff>
    </xdr:to>
    <xdr:pic>
      <xdr:nvPicPr>
        <xdr:cNvPr id="1268" name="image1267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22690" y="320601276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60325</xdr:colOff>
      <xdr:row>1214</xdr:row>
      <xdr:rowOff>1355725</xdr:rowOff>
    </xdr:from>
    <xdr:to>
      <xdr:col>9</xdr:col>
      <xdr:colOff>1835785</xdr:colOff>
      <xdr:row>1214</xdr:row>
      <xdr:rowOff>2224405</xdr:rowOff>
    </xdr:to>
    <xdr:pic>
      <xdr:nvPicPr>
        <xdr:cNvPr id="1269" name="image1268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4280" y="320963544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48895</xdr:colOff>
      <xdr:row>1217</xdr:row>
      <xdr:rowOff>40640</xdr:rowOff>
    </xdr:from>
    <xdr:to>
      <xdr:col>9</xdr:col>
      <xdr:colOff>1755140</xdr:colOff>
      <xdr:row>1217</xdr:row>
      <xdr:rowOff>1685290</xdr:rowOff>
    </xdr:to>
    <xdr:pic>
      <xdr:nvPicPr>
        <xdr:cNvPr id="1271" name="image127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2850" y="3215671115"/>
          <a:ext cx="1706245" cy="164465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1216</xdr:row>
      <xdr:rowOff>244475</xdr:rowOff>
    </xdr:from>
    <xdr:to>
      <xdr:col>9</xdr:col>
      <xdr:colOff>1527809</xdr:colOff>
      <xdr:row>1216</xdr:row>
      <xdr:rowOff>1346835</xdr:rowOff>
    </xdr:to>
    <xdr:pic>
      <xdr:nvPicPr>
        <xdr:cNvPr id="1272" name="image127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21428364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1220</xdr:row>
      <xdr:rowOff>169545</xdr:rowOff>
    </xdr:from>
    <xdr:to>
      <xdr:col>9</xdr:col>
      <xdr:colOff>1023620</xdr:colOff>
      <xdr:row>1220</xdr:row>
      <xdr:rowOff>1991359</xdr:rowOff>
    </xdr:to>
    <xdr:pic>
      <xdr:nvPicPr>
        <xdr:cNvPr id="1274" name="image1273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222955200"/>
          <a:ext cx="847725" cy="18211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1219</xdr:row>
      <xdr:rowOff>938530</xdr:rowOff>
    </xdr:from>
    <xdr:to>
      <xdr:col>9</xdr:col>
      <xdr:colOff>1527809</xdr:colOff>
      <xdr:row>1219</xdr:row>
      <xdr:rowOff>2040890</xdr:rowOff>
    </xdr:to>
    <xdr:pic>
      <xdr:nvPicPr>
        <xdr:cNvPr id="1275" name="image1274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220746035"/>
          <a:ext cx="1322705" cy="110236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1221</xdr:row>
      <xdr:rowOff>911860</xdr:rowOff>
    </xdr:from>
    <xdr:to>
      <xdr:col>9</xdr:col>
      <xdr:colOff>1755775</xdr:colOff>
      <xdr:row>1221</xdr:row>
      <xdr:rowOff>2860039</xdr:rowOff>
    </xdr:to>
    <xdr:pic>
      <xdr:nvPicPr>
        <xdr:cNvPr id="1276" name="image1275"/>
        <xdr:cNvPicPr>
          <a:picLocks noChangeAspect="1"/>
        </xdr:cNvPicPr>
      </xdr:nvPicPr>
      <xdr:blipFill>
        <a:blip r:embed="rId20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225884455"/>
          <a:ext cx="1775460" cy="1947545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1222</xdr:row>
      <xdr:rowOff>2045970</xdr:rowOff>
    </xdr:from>
    <xdr:to>
      <xdr:col>9</xdr:col>
      <xdr:colOff>1755775</xdr:colOff>
      <xdr:row>1222</xdr:row>
      <xdr:rowOff>2914650</xdr:rowOff>
    </xdr:to>
    <xdr:pic>
      <xdr:nvPicPr>
        <xdr:cNvPr id="1277" name="image1276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230791100"/>
          <a:ext cx="1775460" cy="86868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1224</xdr:row>
      <xdr:rowOff>245745</xdr:rowOff>
    </xdr:from>
    <xdr:to>
      <xdr:col>9</xdr:col>
      <xdr:colOff>1527809</xdr:colOff>
      <xdr:row>1224</xdr:row>
      <xdr:rowOff>1348105</xdr:rowOff>
    </xdr:to>
    <xdr:pic>
      <xdr:nvPicPr>
        <xdr:cNvPr id="1279" name="image1278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23574346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15875</xdr:colOff>
      <xdr:row>1225</xdr:row>
      <xdr:rowOff>212725</xdr:rowOff>
    </xdr:from>
    <xdr:to>
      <xdr:col>9</xdr:col>
      <xdr:colOff>1791335</xdr:colOff>
      <xdr:row>1225</xdr:row>
      <xdr:rowOff>1921510</xdr:rowOff>
    </xdr:to>
    <xdr:pic>
      <xdr:nvPicPr>
        <xdr:cNvPr id="1280" name="image1279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830" y="323730366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1227</xdr:row>
      <xdr:rowOff>840105</xdr:rowOff>
    </xdr:from>
    <xdr:to>
      <xdr:col>9</xdr:col>
      <xdr:colOff>1527809</xdr:colOff>
      <xdr:row>1227</xdr:row>
      <xdr:rowOff>1942465</xdr:rowOff>
    </xdr:to>
    <xdr:pic>
      <xdr:nvPicPr>
        <xdr:cNvPr id="1282" name="image1281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24358889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175895</xdr:colOff>
      <xdr:row>1228</xdr:row>
      <xdr:rowOff>1259205</xdr:rowOff>
    </xdr:from>
    <xdr:to>
      <xdr:col>9</xdr:col>
      <xdr:colOff>1023620</xdr:colOff>
      <xdr:row>1228</xdr:row>
      <xdr:rowOff>3081019</xdr:rowOff>
    </xdr:to>
    <xdr:pic>
      <xdr:nvPicPr>
        <xdr:cNvPr id="1283" name="image1282"/>
        <xdr:cNvPicPr>
          <a:picLocks noChangeAspect="1"/>
        </xdr:cNvPicPr>
      </xdr:nvPicPr>
      <xdr:blipFill>
        <a:blip r:embed="rId1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9850" y="3246789925"/>
          <a:ext cx="847725" cy="1821180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1229</xdr:row>
      <xdr:rowOff>492125</xdr:rowOff>
    </xdr:from>
    <xdr:to>
      <xdr:col>9</xdr:col>
      <xdr:colOff>1767205</xdr:colOff>
      <xdr:row>1229</xdr:row>
      <xdr:rowOff>2200910</xdr:rowOff>
    </xdr:to>
    <xdr:pic>
      <xdr:nvPicPr>
        <xdr:cNvPr id="1284" name="image1283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5700" y="3250389740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60960</xdr:colOff>
      <xdr:row>1230</xdr:row>
      <xdr:rowOff>1108710</xdr:rowOff>
    </xdr:from>
    <xdr:to>
      <xdr:col>9</xdr:col>
      <xdr:colOff>1836420</xdr:colOff>
      <xdr:row>1230</xdr:row>
      <xdr:rowOff>1977390</xdr:rowOff>
    </xdr:to>
    <xdr:pic>
      <xdr:nvPicPr>
        <xdr:cNvPr id="1285" name="image1284"/>
        <xdr:cNvPicPr>
          <a:picLocks noChangeAspect="1"/>
        </xdr:cNvPicPr>
      </xdr:nvPicPr>
      <xdr:blipFill>
        <a:blip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4915" y="3253686660"/>
          <a:ext cx="1775460" cy="86868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1231</xdr:row>
      <xdr:rowOff>1036955</xdr:rowOff>
    </xdr:from>
    <xdr:to>
      <xdr:col>9</xdr:col>
      <xdr:colOff>1755775</xdr:colOff>
      <xdr:row>1231</xdr:row>
      <xdr:rowOff>1744345</xdr:rowOff>
    </xdr:to>
    <xdr:pic>
      <xdr:nvPicPr>
        <xdr:cNvPr id="1286" name="image1285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25659242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3702685</xdr:colOff>
      <xdr:row>1232</xdr:row>
      <xdr:rowOff>833755</xdr:rowOff>
    </xdr:from>
    <xdr:to>
      <xdr:col>9</xdr:col>
      <xdr:colOff>1755775</xdr:colOff>
      <xdr:row>1232</xdr:row>
      <xdr:rowOff>2542540</xdr:rowOff>
    </xdr:to>
    <xdr:pic>
      <xdr:nvPicPr>
        <xdr:cNvPr id="1287" name="image1286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4270" y="3259171155"/>
          <a:ext cx="1775460" cy="1708785"/>
        </a:xfrm>
        <a:prstGeom prst="rect">
          <a:avLst/>
        </a:prstGeom>
      </xdr:spPr>
    </xdr:pic>
    <xdr:clientData/>
  </xdr:twoCellAnchor>
  <xdr:twoCellAnchor>
    <xdr:from>
      <xdr:col>9</xdr:col>
      <xdr:colOff>72390</xdr:colOff>
      <xdr:row>1235</xdr:row>
      <xdr:rowOff>231140</xdr:rowOff>
    </xdr:from>
    <xdr:to>
      <xdr:col>9</xdr:col>
      <xdr:colOff>1755140</xdr:colOff>
      <xdr:row>1235</xdr:row>
      <xdr:rowOff>1491615</xdr:rowOff>
    </xdr:to>
    <xdr:pic>
      <xdr:nvPicPr>
        <xdr:cNvPr id="1288" name="image1287"/>
        <xdr:cNvPicPr>
          <a:picLocks noChangeAspect="1"/>
        </xdr:cNvPicPr>
      </xdr:nvPicPr>
      <xdr:blipFill>
        <a:blip r:embed="rId1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345" y="3268893640"/>
          <a:ext cx="1682750" cy="1260475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1234</xdr:row>
      <xdr:rowOff>938530</xdr:rowOff>
    </xdr:from>
    <xdr:to>
      <xdr:col>9</xdr:col>
      <xdr:colOff>1527809</xdr:colOff>
      <xdr:row>1234</xdr:row>
      <xdr:rowOff>2040890</xdr:rowOff>
    </xdr:to>
    <xdr:pic>
      <xdr:nvPicPr>
        <xdr:cNvPr id="1289" name="image1288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266622880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457835</xdr:colOff>
      <xdr:row>1238</xdr:row>
      <xdr:rowOff>402590</xdr:rowOff>
    </xdr:from>
    <xdr:to>
      <xdr:col>9</xdr:col>
      <xdr:colOff>1607185</xdr:colOff>
      <xdr:row>1238</xdr:row>
      <xdr:rowOff>2244725</xdr:rowOff>
    </xdr:to>
    <xdr:pic>
      <xdr:nvPicPr>
        <xdr:cNvPr id="1292" name="image129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41790" y="3275823395"/>
          <a:ext cx="1149350" cy="1842135"/>
        </a:xfrm>
        <a:prstGeom prst="rect">
          <a:avLst/>
        </a:prstGeom>
      </xdr:spPr>
    </xdr:pic>
    <xdr:clientData/>
  </xdr:twoCellAnchor>
  <xdr:twoCellAnchor>
    <xdr:from>
      <xdr:col>9</xdr:col>
      <xdr:colOff>260985</xdr:colOff>
      <xdr:row>1239</xdr:row>
      <xdr:rowOff>245745</xdr:rowOff>
    </xdr:from>
    <xdr:to>
      <xdr:col>9</xdr:col>
      <xdr:colOff>1507490</xdr:colOff>
      <xdr:row>1239</xdr:row>
      <xdr:rowOff>2154555</xdr:rowOff>
    </xdr:to>
    <xdr:pic>
      <xdr:nvPicPr>
        <xdr:cNvPr id="1293" name="image1292"/>
        <xdr:cNvPicPr>
          <a:picLocks noChangeAspect="1"/>
        </xdr:cNvPicPr>
      </xdr:nvPicPr>
      <xdr:blipFill>
        <a:blip r:embed="rId1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4940" y="3278444040"/>
          <a:ext cx="1246505" cy="1908810"/>
        </a:xfrm>
        <a:prstGeom prst="rect">
          <a:avLst/>
        </a:prstGeom>
      </xdr:spPr>
    </xdr:pic>
    <xdr:clientData/>
  </xdr:twoCellAnchor>
  <xdr:twoCellAnchor>
    <xdr:from>
      <xdr:col>9</xdr:col>
      <xdr:colOff>67310</xdr:colOff>
      <xdr:row>1240</xdr:row>
      <xdr:rowOff>34925</xdr:rowOff>
    </xdr:from>
    <xdr:to>
      <xdr:col>9</xdr:col>
      <xdr:colOff>1193799</xdr:colOff>
      <xdr:row>1240</xdr:row>
      <xdr:rowOff>2149475</xdr:rowOff>
    </xdr:to>
    <xdr:pic>
      <xdr:nvPicPr>
        <xdr:cNvPr id="1295" name="image129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1265" y="3281015155"/>
          <a:ext cx="1125855" cy="2114550"/>
        </a:xfrm>
        <a:prstGeom prst="rect">
          <a:avLst/>
        </a:prstGeom>
      </xdr:spPr>
    </xdr:pic>
    <xdr:clientData/>
  </xdr:twoCellAnchor>
  <xdr:twoCellAnchor>
    <xdr:from>
      <xdr:col>9</xdr:col>
      <xdr:colOff>225425</xdr:colOff>
      <xdr:row>1242</xdr:row>
      <xdr:rowOff>346075</xdr:rowOff>
    </xdr:from>
    <xdr:to>
      <xdr:col>9</xdr:col>
      <xdr:colOff>1507489</xdr:colOff>
      <xdr:row>1242</xdr:row>
      <xdr:rowOff>2239010</xdr:rowOff>
    </xdr:to>
    <xdr:pic>
      <xdr:nvPicPr>
        <xdr:cNvPr id="1296" name="image1295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9380" y="3286297085"/>
          <a:ext cx="1281430" cy="1892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1243</xdr:row>
      <xdr:rowOff>728980</xdr:rowOff>
    </xdr:from>
    <xdr:to>
      <xdr:col>9</xdr:col>
      <xdr:colOff>1208405</xdr:colOff>
      <xdr:row>1243</xdr:row>
      <xdr:rowOff>2639059</xdr:rowOff>
    </xdr:to>
    <xdr:pic>
      <xdr:nvPicPr>
        <xdr:cNvPr id="1297" name="image1296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289265075"/>
          <a:ext cx="1196975" cy="1909445"/>
        </a:xfrm>
        <a:prstGeom prst="rect">
          <a:avLst/>
        </a:prstGeom>
      </xdr:spPr>
    </xdr:pic>
    <xdr:clientData/>
  </xdr:twoCellAnchor>
  <xdr:twoCellAnchor>
    <xdr:from>
      <xdr:col>9</xdr:col>
      <xdr:colOff>70485</xdr:colOff>
      <xdr:row>1244</xdr:row>
      <xdr:rowOff>224155</xdr:rowOff>
    </xdr:from>
    <xdr:to>
      <xdr:col>9</xdr:col>
      <xdr:colOff>1530350</xdr:colOff>
      <xdr:row>1244</xdr:row>
      <xdr:rowOff>2018665</xdr:rowOff>
    </xdr:to>
    <xdr:pic>
      <xdr:nvPicPr>
        <xdr:cNvPr id="1298" name="image1297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4440" y="3292136545"/>
          <a:ext cx="1459865" cy="1794510"/>
        </a:xfrm>
        <a:prstGeom prst="rect">
          <a:avLst/>
        </a:prstGeom>
      </xdr:spPr>
    </xdr:pic>
    <xdr:clientData/>
  </xdr:twoCellAnchor>
  <xdr:twoCellAnchor>
    <xdr:from>
      <xdr:col>9</xdr:col>
      <xdr:colOff>49530</xdr:colOff>
      <xdr:row>1245</xdr:row>
      <xdr:rowOff>209550</xdr:rowOff>
    </xdr:from>
    <xdr:to>
      <xdr:col>9</xdr:col>
      <xdr:colOff>1682115</xdr:colOff>
      <xdr:row>1245</xdr:row>
      <xdr:rowOff>1581150</xdr:rowOff>
    </xdr:to>
    <xdr:pic>
      <xdr:nvPicPr>
        <xdr:cNvPr id="1299" name="image1298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485" y="3294505730"/>
          <a:ext cx="1632585" cy="1371600"/>
        </a:xfrm>
        <a:prstGeom prst="rect">
          <a:avLst/>
        </a:prstGeom>
      </xdr:spPr>
    </xdr:pic>
    <xdr:clientData/>
  </xdr:twoCellAnchor>
  <xdr:twoCellAnchor>
    <xdr:from>
      <xdr:col>9</xdr:col>
      <xdr:colOff>257810</xdr:colOff>
      <xdr:row>1246</xdr:row>
      <xdr:rowOff>469900</xdr:rowOff>
    </xdr:from>
    <xdr:to>
      <xdr:col>9</xdr:col>
      <xdr:colOff>1497329</xdr:colOff>
      <xdr:row>1246</xdr:row>
      <xdr:rowOff>2456179</xdr:rowOff>
    </xdr:to>
    <xdr:pic>
      <xdr:nvPicPr>
        <xdr:cNvPr id="1300" name="image1299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1765" y="329655741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228600</xdr:colOff>
      <xdr:row>1247</xdr:row>
      <xdr:rowOff>24765</xdr:rowOff>
    </xdr:from>
    <xdr:to>
      <xdr:col>9</xdr:col>
      <xdr:colOff>1755140</xdr:colOff>
      <xdr:row>1247</xdr:row>
      <xdr:rowOff>1865630</xdr:rowOff>
    </xdr:to>
    <xdr:pic>
      <xdr:nvPicPr>
        <xdr:cNvPr id="1301" name="image1300"/>
        <xdr:cNvPicPr>
          <a:picLocks noChangeAspect="1"/>
        </xdr:cNvPicPr>
      </xdr:nvPicPr>
      <xdr:blipFill>
        <a:blip r:embed="rId2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2555" y="3299089795"/>
          <a:ext cx="1526540" cy="1840865"/>
        </a:xfrm>
        <a:prstGeom prst="rect">
          <a:avLst/>
        </a:prstGeom>
      </xdr:spPr>
    </xdr:pic>
    <xdr:clientData/>
  </xdr:twoCellAnchor>
  <xdr:twoCellAnchor>
    <xdr:from>
      <xdr:col>9</xdr:col>
      <xdr:colOff>295275</xdr:colOff>
      <xdr:row>1249</xdr:row>
      <xdr:rowOff>73025</xdr:rowOff>
    </xdr:from>
    <xdr:to>
      <xdr:col>9</xdr:col>
      <xdr:colOff>1755140</xdr:colOff>
      <xdr:row>1249</xdr:row>
      <xdr:rowOff>1917065</xdr:rowOff>
    </xdr:to>
    <xdr:pic>
      <xdr:nvPicPr>
        <xdr:cNvPr id="1303" name="image1302"/>
        <xdr:cNvPicPr>
          <a:picLocks noChangeAspect="1"/>
        </xdr:cNvPicPr>
      </xdr:nvPicPr>
      <xdr:blipFill>
        <a:blip r:embed="rId19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9230" y="3304302510"/>
          <a:ext cx="1459865" cy="1844040"/>
        </a:xfrm>
        <a:prstGeom prst="rect">
          <a:avLst/>
        </a:prstGeom>
      </xdr:spPr>
    </xdr:pic>
    <xdr:clientData/>
  </xdr:twoCellAnchor>
  <xdr:twoCellAnchor>
    <xdr:from>
      <xdr:col>9</xdr:col>
      <xdr:colOff>111760</xdr:colOff>
      <xdr:row>1251</xdr:row>
      <xdr:rowOff>947420</xdr:rowOff>
    </xdr:from>
    <xdr:to>
      <xdr:col>9</xdr:col>
      <xdr:colOff>1489710</xdr:colOff>
      <xdr:row>1251</xdr:row>
      <xdr:rowOff>2025014</xdr:rowOff>
    </xdr:to>
    <xdr:pic>
      <xdr:nvPicPr>
        <xdr:cNvPr id="1305" name="image1304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5715" y="331014768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159385</xdr:colOff>
      <xdr:row>1253</xdr:row>
      <xdr:rowOff>38100</xdr:rowOff>
    </xdr:from>
    <xdr:to>
      <xdr:col>9</xdr:col>
      <xdr:colOff>1755140</xdr:colOff>
      <xdr:row>1253</xdr:row>
      <xdr:rowOff>1045845</xdr:rowOff>
    </xdr:to>
    <xdr:pic>
      <xdr:nvPicPr>
        <xdr:cNvPr id="1307" name="image1306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340" y="3313416665"/>
          <a:ext cx="1595755" cy="100774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1252</xdr:row>
      <xdr:rowOff>76835</xdr:rowOff>
    </xdr:from>
    <xdr:to>
      <xdr:col>9</xdr:col>
      <xdr:colOff>813435</xdr:colOff>
      <xdr:row>1252</xdr:row>
      <xdr:rowOff>1316354</xdr:rowOff>
    </xdr:to>
    <xdr:pic>
      <xdr:nvPicPr>
        <xdr:cNvPr id="1308" name="image1307"/>
        <xdr:cNvPicPr>
          <a:picLocks noChangeAspect="1"/>
        </xdr:cNvPicPr>
      </xdr:nvPicPr>
      <xdr:blipFill>
        <a:blip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312059035"/>
          <a:ext cx="802005" cy="1238885"/>
        </a:xfrm>
        <a:prstGeom prst="rect">
          <a:avLst/>
        </a:prstGeom>
      </xdr:spPr>
    </xdr:pic>
    <xdr:clientData/>
  </xdr:twoCellAnchor>
  <xdr:twoCellAnchor>
    <xdr:from>
      <xdr:col>9</xdr:col>
      <xdr:colOff>239395</xdr:colOff>
      <xdr:row>1255</xdr:row>
      <xdr:rowOff>229235</xdr:rowOff>
    </xdr:from>
    <xdr:to>
      <xdr:col>9</xdr:col>
      <xdr:colOff>1755140</xdr:colOff>
      <xdr:row>1255</xdr:row>
      <xdr:rowOff>1873250</xdr:rowOff>
    </xdr:to>
    <xdr:pic>
      <xdr:nvPicPr>
        <xdr:cNvPr id="1309" name="image1308"/>
        <xdr:cNvPicPr>
          <a:picLocks noChangeAspect="1"/>
        </xdr:cNvPicPr>
      </xdr:nvPicPr>
      <xdr:blipFill>
        <a:blip r:embed="rId2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3350" y="3318179165"/>
          <a:ext cx="1515745" cy="164401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1256</xdr:row>
      <xdr:rowOff>181610</xdr:rowOff>
    </xdr:from>
    <xdr:to>
      <xdr:col>9</xdr:col>
      <xdr:colOff>848360</xdr:colOff>
      <xdr:row>1256</xdr:row>
      <xdr:rowOff>1798954</xdr:rowOff>
    </xdr:to>
    <xdr:pic>
      <xdr:nvPicPr>
        <xdr:cNvPr id="1310" name="image1309"/>
        <xdr:cNvPicPr>
          <a:picLocks noChangeAspect="1"/>
        </xdr:cNvPicPr>
      </xdr:nvPicPr>
      <xdr:blipFill>
        <a:blip r:embed="rId1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3320515330"/>
          <a:ext cx="836930" cy="1616710"/>
        </a:xfrm>
        <a:prstGeom prst="rect">
          <a:avLst/>
        </a:prstGeom>
      </xdr:spPr>
    </xdr:pic>
    <xdr:clientData/>
  </xdr:twoCellAnchor>
  <xdr:twoCellAnchor>
    <xdr:from>
      <xdr:col>9</xdr:col>
      <xdr:colOff>94615</xdr:colOff>
      <xdr:row>1257</xdr:row>
      <xdr:rowOff>1597025</xdr:rowOff>
    </xdr:from>
    <xdr:to>
      <xdr:col>9</xdr:col>
      <xdr:colOff>1755140</xdr:colOff>
      <xdr:row>1257</xdr:row>
      <xdr:rowOff>2325370</xdr:rowOff>
    </xdr:to>
    <xdr:pic>
      <xdr:nvPicPr>
        <xdr:cNvPr id="1311" name="image1310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78570" y="3323920200"/>
          <a:ext cx="1660525" cy="728345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1258</xdr:row>
      <xdr:rowOff>1238885</xdr:rowOff>
    </xdr:from>
    <xdr:to>
      <xdr:col>9</xdr:col>
      <xdr:colOff>1624964</xdr:colOff>
      <xdr:row>1258</xdr:row>
      <xdr:rowOff>2334895</xdr:rowOff>
    </xdr:to>
    <xdr:pic>
      <xdr:nvPicPr>
        <xdr:cNvPr id="1312" name="image1311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1905" y="3327532715"/>
          <a:ext cx="1516380" cy="1096010"/>
        </a:xfrm>
        <a:prstGeom prst="rect">
          <a:avLst/>
        </a:prstGeom>
      </xdr:spPr>
    </xdr:pic>
    <xdr:clientData/>
  </xdr:twoCellAnchor>
  <xdr:twoCellAnchor>
    <xdr:from>
      <xdr:col>9</xdr:col>
      <xdr:colOff>177800</xdr:colOff>
      <xdr:row>1260</xdr:row>
      <xdr:rowOff>59055</xdr:rowOff>
    </xdr:from>
    <xdr:to>
      <xdr:col>9</xdr:col>
      <xdr:colOff>1555750</xdr:colOff>
      <xdr:row>1260</xdr:row>
      <xdr:rowOff>1136649</xdr:rowOff>
    </xdr:to>
    <xdr:pic>
      <xdr:nvPicPr>
        <xdr:cNvPr id="1315" name="image1314"/>
        <xdr:cNvPicPr>
          <a:picLocks noChangeAspect="1"/>
        </xdr:cNvPicPr>
      </xdr:nvPicPr>
      <xdr:blipFill>
        <a:blip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3332512385"/>
          <a:ext cx="1377950" cy="1076960"/>
        </a:xfrm>
        <a:prstGeom prst="rect">
          <a:avLst/>
        </a:prstGeom>
      </xdr:spPr>
    </xdr:pic>
    <xdr:clientData/>
  </xdr:twoCellAnchor>
  <xdr:twoCellAnchor>
    <xdr:from>
      <xdr:col>9</xdr:col>
      <xdr:colOff>166370</xdr:colOff>
      <xdr:row>1263</xdr:row>
      <xdr:rowOff>1514475</xdr:rowOff>
    </xdr:from>
    <xdr:to>
      <xdr:col>9</xdr:col>
      <xdr:colOff>1567180</xdr:colOff>
      <xdr:row>1263</xdr:row>
      <xdr:rowOff>3645535</xdr:rowOff>
    </xdr:to>
    <xdr:pic>
      <xdr:nvPicPr>
        <xdr:cNvPr id="1317" name="image1316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0325" y="3340129845"/>
          <a:ext cx="1400810" cy="2131060"/>
        </a:xfrm>
        <a:prstGeom prst="rect">
          <a:avLst/>
        </a:prstGeom>
      </xdr:spPr>
    </xdr:pic>
    <xdr:clientData/>
  </xdr:twoCellAnchor>
  <xdr:twoCellAnchor>
    <xdr:from>
      <xdr:col>9</xdr:col>
      <xdr:colOff>105410</xdr:colOff>
      <xdr:row>1265</xdr:row>
      <xdr:rowOff>1313815</xdr:rowOff>
    </xdr:from>
    <xdr:to>
      <xdr:col>9</xdr:col>
      <xdr:colOff>1774190</xdr:colOff>
      <xdr:row>1265</xdr:row>
      <xdr:rowOff>2021205</xdr:rowOff>
    </xdr:to>
    <xdr:pic>
      <xdr:nvPicPr>
        <xdr:cNvPr id="1319" name="image1318"/>
        <xdr:cNvPicPr>
          <a:picLocks noChangeAspect="1"/>
        </xdr:cNvPicPr>
      </xdr:nvPicPr>
      <xdr:blipFill>
        <a:blip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9365" y="3348065440"/>
          <a:ext cx="1668780" cy="707390"/>
        </a:xfrm>
        <a:prstGeom prst="rect">
          <a:avLst/>
        </a:prstGeom>
      </xdr:spPr>
    </xdr:pic>
    <xdr:clientData/>
  </xdr:twoCellAnchor>
  <xdr:twoCellAnchor>
    <xdr:from>
      <xdr:col>9</xdr:col>
      <xdr:colOff>204470</xdr:colOff>
      <xdr:row>1266</xdr:row>
      <xdr:rowOff>542925</xdr:rowOff>
    </xdr:from>
    <xdr:to>
      <xdr:col>9</xdr:col>
      <xdr:colOff>1527809</xdr:colOff>
      <xdr:row>1266</xdr:row>
      <xdr:rowOff>1645285</xdr:rowOff>
    </xdr:to>
    <xdr:pic>
      <xdr:nvPicPr>
        <xdr:cNvPr id="1320" name="image1319"/>
        <xdr:cNvPicPr>
          <a:picLocks noChangeAspect="1"/>
        </xdr:cNvPicPr>
      </xdr:nvPicPr>
      <xdr:blipFill>
        <a:blip r:embed="rId2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8425" y="3350272065"/>
          <a:ext cx="1322705" cy="1102360"/>
        </a:xfrm>
        <a:prstGeom prst="rect">
          <a:avLst/>
        </a:prstGeom>
      </xdr:spPr>
    </xdr:pic>
    <xdr:clientData/>
  </xdr:twoCellAnchor>
  <xdr:twoCellAnchor>
    <xdr:from>
      <xdr:col>9</xdr:col>
      <xdr:colOff>149860</xdr:colOff>
      <xdr:row>1267</xdr:row>
      <xdr:rowOff>1227455</xdr:rowOff>
    </xdr:from>
    <xdr:to>
      <xdr:col>9</xdr:col>
      <xdr:colOff>1541780</xdr:colOff>
      <xdr:row>1267</xdr:row>
      <xdr:rowOff>2569210</xdr:rowOff>
    </xdr:to>
    <xdr:pic>
      <xdr:nvPicPr>
        <xdr:cNvPr id="1321" name="image1320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3815" y="3353143535"/>
          <a:ext cx="1391920" cy="1341755"/>
        </a:xfrm>
        <a:prstGeom prst="rect">
          <a:avLst/>
        </a:prstGeom>
      </xdr:spPr>
    </xdr:pic>
    <xdr:clientData/>
  </xdr:twoCellAnchor>
  <xdr:twoCellAnchor>
    <xdr:from>
      <xdr:col>9</xdr:col>
      <xdr:colOff>224155</xdr:colOff>
      <xdr:row>357</xdr:row>
      <xdr:rowOff>1012825</xdr:rowOff>
    </xdr:from>
    <xdr:to>
      <xdr:col>9</xdr:col>
      <xdr:colOff>1601470</xdr:colOff>
      <xdr:row>357</xdr:row>
      <xdr:rowOff>2089785</xdr:rowOff>
    </xdr:to>
    <xdr:pic>
      <xdr:nvPicPr>
        <xdr:cNvPr id="1323" name="图片 1322"/>
        <xdr:cNvPicPr>
          <a:picLocks noChangeAspect="1"/>
        </xdr:cNvPicPr>
      </xdr:nvPicPr>
      <xdr:blipFill>
        <a:blip r:embed="rId227"/>
        <a:stretch>
          <a:fillRect/>
        </a:stretch>
      </xdr:blipFill>
      <xdr:spPr>
        <a:xfrm>
          <a:off x="9008110" y="963170540"/>
          <a:ext cx="1377315" cy="10769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150495</xdr:colOff>
      <xdr:row>474</xdr:row>
      <xdr:rowOff>410210</xdr:rowOff>
    </xdr:from>
    <xdr:to>
      <xdr:col>9</xdr:col>
      <xdr:colOff>1685290</xdr:colOff>
      <xdr:row>474</xdr:row>
      <xdr:rowOff>1195070</xdr:rowOff>
    </xdr:to>
    <xdr:grpSp>
      <xdr:nvGrpSpPr>
        <xdr:cNvPr id="1324" name="组合 10"/>
        <xdr:cNvGrpSpPr/>
      </xdr:nvGrpSpPr>
      <xdr:grpSpPr>
        <a:xfrm>
          <a:off x="8934450" y="1272801620"/>
          <a:ext cx="1534795" cy="784860"/>
          <a:chOff x="10984" y="2136"/>
          <a:chExt cx="6805" cy="2477"/>
        </a:xfrm>
      </xdr:grpSpPr>
      <xdr:sp>
        <xdr:nvSpPr>
          <xdr:cNvPr id="1325" name="矩形 9"/>
          <xdr:cNvSpPr/>
        </xdr:nvSpPr>
        <xdr:spPr>
          <a:xfrm>
            <a:off x="11001" y="2431"/>
            <a:ext cx="6788" cy="2182"/>
          </a:xfrm>
          <a:prstGeom prst="rect">
            <a:avLst/>
          </a:prstGeom>
          <a:solidFill>
            <a:schemeClr val="bg1"/>
          </a:solidFill>
          <a:ln>
            <a:solidFill>
              <a:srgbClr val="000000">
                <a:alpha val="0"/>
              </a:srgb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pic>
        <xdr:nvPicPr>
          <xdr:cNvPr id="1326" name="图片 8" descr="护士站"/>
          <xdr:cNvPicPr>
            <a:picLocks noChangeAspect="1"/>
          </xdr:cNvPicPr>
        </xdr:nvPicPr>
        <xdr:blipFill>
          <a:blip r:embed="rId228"/>
          <a:stretch>
            <a:fillRect/>
          </a:stretch>
        </xdr:blipFill>
        <xdr:spPr>
          <a:xfrm>
            <a:off x="10984" y="2136"/>
            <a:ext cx="6492" cy="2040"/>
          </a:xfrm>
          <a:prstGeom prst="rect">
            <a:avLst/>
          </a:prstGeom>
        </xdr:spPr>
      </xdr:pic>
    </xdr:grpSp>
    <xdr:clientData/>
  </xdr:twoCellAnchor>
  <xdr:twoCellAnchor>
    <xdr:from>
      <xdr:col>8</xdr:col>
      <xdr:colOff>3665220</xdr:colOff>
      <xdr:row>879</xdr:row>
      <xdr:rowOff>238760</xdr:rowOff>
    </xdr:from>
    <xdr:to>
      <xdr:col>9</xdr:col>
      <xdr:colOff>1829435</xdr:colOff>
      <xdr:row>879</xdr:row>
      <xdr:rowOff>1120140</xdr:rowOff>
    </xdr:to>
    <xdr:pic>
      <xdr:nvPicPr>
        <xdr:cNvPr id="1328" name="图片 1327"/>
        <xdr:cNvPicPr>
          <a:picLocks noChangeAspect="1"/>
        </xdr:cNvPicPr>
      </xdr:nvPicPr>
      <xdr:blipFill>
        <a:blip r:embed="rId229"/>
        <a:stretch>
          <a:fillRect/>
        </a:stretch>
      </xdr:blipFill>
      <xdr:spPr>
        <a:xfrm>
          <a:off x="8726805" y="2296065385"/>
          <a:ext cx="1886585" cy="8813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73025</xdr:colOff>
      <xdr:row>1066</xdr:row>
      <xdr:rowOff>204470</xdr:rowOff>
    </xdr:from>
    <xdr:to>
      <xdr:col>9</xdr:col>
      <xdr:colOff>1383030</xdr:colOff>
      <xdr:row>1066</xdr:row>
      <xdr:rowOff>1231265</xdr:rowOff>
    </xdr:to>
    <xdr:pic>
      <xdr:nvPicPr>
        <xdr:cNvPr id="1329" name="图片 1328"/>
        <xdr:cNvPicPr>
          <a:picLocks noChangeAspect="1"/>
        </xdr:cNvPicPr>
      </xdr:nvPicPr>
      <xdr:blipFill>
        <a:blip r:embed="rId230"/>
        <a:stretch>
          <a:fillRect/>
        </a:stretch>
      </xdr:blipFill>
      <xdr:spPr>
        <a:xfrm>
          <a:off x="8856980" y="2787474740"/>
          <a:ext cx="1310005" cy="1026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90805</xdr:colOff>
      <xdr:row>12</xdr:row>
      <xdr:rowOff>2181860</xdr:rowOff>
    </xdr:from>
    <xdr:to>
      <xdr:col>9</xdr:col>
      <xdr:colOff>1714500</xdr:colOff>
      <xdr:row>12</xdr:row>
      <xdr:rowOff>3076575</xdr:rowOff>
    </xdr:to>
    <xdr:pic>
      <xdr:nvPicPr>
        <xdr:cNvPr id="1334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74760" y="36616005"/>
          <a:ext cx="1623695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198755</xdr:colOff>
      <xdr:row>17</xdr:row>
      <xdr:rowOff>336550</xdr:rowOff>
    </xdr:from>
    <xdr:to>
      <xdr:col>9</xdr:col>
      <xdr:colOff>1740535</xdr:colOff>
      <xdr:row>17</xdr:row>
      <xdr:rowOff>2186940</xdr:rowOff>
    </xdr:to>
    <xdr:pic>
      <xdr:nvPicPr>
        <xdr:cNvPr id="1335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982710" y="47640240"/>
          <a:ext cx="1541780" cy="1850390"/>
        </a:xfrm>
        <a:prstGeom prst="rect">
          <a:avLst/>
        </a:prstGeom>
      </xdr:spPr>
    </xdr:pic>
    <xdr:clientData/>
  </xdr:twoCellAnchor>
  <xdr:twoCellAnchor>
    <xdr:from>
      <xdr:col>9</xdr:col>
      <xdr:colOff>86360</xdr:colOff>
      <xdr:row>23</xdr:row>
      <xdr:rowOff>1199515</xdr:rowOff>
    </xdr:from>
    <xdr:to>
      <xdr:col>9</xdr:col>
      <xdr:colOff>1892300</xdr:colOff>
      <xdr:row>23</xdr:row>
      <xdr:rowOff>2335530</xdr:rowOff>
    </xdr:to>
    <xdr:pic>
      <xdr:nvPicPr>
        <xdr:cNvPr id="1336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70315" y="65547875"/>
          <a:ext cx="1790065" cy="1136015"/>
        </a:xfrm>
        <a:prstGeom prst="rect">
          <a:avLst/>
        </a:prstGeom>
      </xdr:spPr>
    </xdr:pic>
    <xdr:clientData/>
  </xdr:twoCellAnchor>
  <xdr:twoCellAnchor>
    <xdr:from>
      <xdr:col>9</xdr:col>
      <xdr:colOff>45720</xdr:colOff>
      <xdr:row>24</xdr:row>
      <xdr:rowOff>1131570</xdr:rowOff>
    </xdr:from>
    <xdr:to>
      <xdr:col>9</xdr:col>
      <xdr:colOff>1796415</xdr:colOff>
      <xdr:row>24</xdr:row>
      <xdr:rowOff>2344420</xdr:rowOff>
    </xdr:to>
    <xdr:pic>
      <xdr:nvPicPr>
        <xdr:cNvPr id="1337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29675" y="68457445"/>
          <a:ext cx="1750695" cy="1212850"/>
        </a:xfrm>
        <a:prstGeom prst="rect">
          <a:avLst/>
        </a:prstGeom>
      </xdr:spPr>
    </xdr:pic>
    <xdr:clientData/>
  </xdr:twoCellAnchor>
  <xdr:twoCellAnchor>
    <xdr:from>
      <xdr:col>8</xdr:col>
      <xdr:colOff>3665220</xdr:colOff>
      <xdr:row>26</xdr:row>
      <xdr:rowOff>1258570</xdr:rowOff>
    </xdr:from>
    <xdr:to>
      <xdr:col>9</xdr:col>
      <xdr:colOff>1619885</xdr:colOff>
      <xdr:row>26</xdr:row>
      <xdr:rowOff>2406650</xdr:rowOff>
    </xdr:to>
    <xdr:pic>
      <xdr:nvPicPr>
        <xdr:cNvPr id="1338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26805" y="76026010"/>
          <a:ext cx="1677035" cy="11480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3665220</xdr:colOff>
      <xdr:row>31</xdr:row>
      <xdr:rowOff>1444625</xdr:rowOff>
    </xdr:from>
    <xdr:to>
      <xdr:col>9</xdr:col>
      <xdr:colOff>1778635</xdr:colOff>
      <xdr:row>31</xdr:row>
      <xdr:rowOff>3153410</xdr:rowOff>
    </xdr:to>
    <xdr:pic>
      <xdr:nvPicPr>
        <xdr:cNvPr id="1339" name="ID_6401CE4A1A0E49F5B96857A39A640748"/>
        <xdr:cNvPicPr>
          <a:picLocks noChangeAspect="1" noChangeArrowheads="1"/>
        </xdr:cNvPicPr>
      </xdr:nvPicPr>
      <xdr:blipFill>
        <a:blip r:embed="rId236" cstate="print"/>
        <a:srcRect r="17012"/>
        <a:stretch>
          <a:fillRect/>
        </a:stretch>
      </xdr:blipFill>
      <xdr:spPr>
        <a:xfrm>
          <a:off x="8726805" y="95851980"/>
          <a:ext cx="1835785" cy="17087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8</xdr:col>
      <xdr:colOff>3665220</xdr:colOff>
      <xdr:row>32</xdr:row>
      <xdr:rowOff>1716405</xdr:rowOff>
    </xdr:from>
    <xdr:to>
      <xdr:col>9</xdr:col>
      <xdr:colOff>1778635</xdr:colOff>
      <xdr:row>32</xdr:row>
      <xdr:rowOff>3425190</xdr:rowOff>
    </xdr:to>
    <xdr:pic>
      <xdr:nvPicPr>
        <xdr:cNvPr id="1340" name="ID_6401CE4A1A0E49F5B96857A39A640748"/>
        <xdr:cNvPicPr>
          <a:picLocks noChangeAspect="1" noChangeArrowheads="1"/>
        </xdr:cNvPicPr>
      </xdr:nvPicPr>
      <xdr:blipFill>
        <a:blip r:embed="rId236" cstate="print"/>
        <a:srcRect r="17012"/>
        <a:stretch>
          <a:fillRect/>
        </a:stretch>
      </xdr:blipFill>
      <xdr:spPr>
        <a:xfrm>
          <a:off x="8726805" y="100688775"/>
          <a:ext cx="1835785" cy="170878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9</xdr:col>
      <xdr:colOff>245110</xdr:colOff>
      <xdr:row>37</xdr:row>
      <xdr:rowOff>359410</xdr:rowOff>
    </xdr:from>
    <xdr:to>
      <xdr:col>9</xdr:col>
      <xdr:colOff>1666240</xdr:colOff>
      <xdr:row>37</xdr:row>
      <xdr:rowOff>1383030</xdr:rowOff>
    </xdr:to>
    <xdr:pic>
      <xdr:nvPicPr>
        <xdr:cNvPr id="1342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9029065" y="119491125"/>
          <a:ext cx="1421130" cy="1023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79375</xdr:colOff>
      <xdr:row>47</xdr:row>
      <xdr:rowOff>1080770</xdr:rowOff>
    </xdr:from>
    <xdr:to>
      <xdr:col>9</xdr:col>
      <xdr:colOff>1703070</xdr:colOff>
      <xdr:row>47</xdr:row>
      <xdr:rowOff>1975485</xdr:rowOff>
    </xdr:to>
    <xdr:pic>
      <xdr:nvPicPr>
        <xdr:cNvPr id="1343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63330" y="14244002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3663950</xdr:colOff>
      <xdr:row>67</xdr:row>
      <xdr:rowOff>917575</xdr:rowOff>
    </xdr:from>
    <xdr:to>
      <xdr:col>9</xdr:col>
      <xdr:colOff>1730375</xdr:colOff>
      <xdr:row>67</xdr:row>
      <xdr:rowOff>2156460</xdr:rowOff>
    </xdr:to>
    <xdr:pic>
      <xdr:nvPicPr>
        <xdr:cNvPr id="1344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25535" y="200378695"/>
          <a:ext cx="1788795" cy="1238885"/>
        </a:xfrm>
        <a:prstGeom prst="rect">
          <a:avLst/>
        </a:prstGeom>
      </xdr:spPr>
    </xdr:pic>
    <xdr:clientData/>
  </xdr:twoCellAnchor>
  <xdr:twoCellAnchor>
    <xdr:from>
      <xdr:col>8</xdr:col>
      <xdr:colOff>3714750</xdr:colOff>
      <xdr:row>313</xdr:row>
      <xdr:rowOff>673100</xdr:rowOff>
    </xdr:from>
    <xdr:to>
      <xdr:col>9</xdr:col>
      <xdr:colOff>1732280</xdr:colOff>
      <xdr:row>313</xdr:row>
      <xdr:rowOff>2141855</xdr:rowOff>
    </xdr:to>
    <xdr:pic>
      <xdr:nvPicPr>
        <xdr:cNvPr id="1347" name="图片 5"/>
        <xdr:cNvPicPr>
          <a:picLocks noChangeAspect="1"/>
        </xdr:cNvPicPr>
      </xdr:nvPicPr>
      <xdr:blipFill>
        <a:blip r:embed="rId238"/>
        <a:stretch>
          <a:fillRect/>
        </a:stretch>
      </xdr:blipFill>
      <xdr:spPr>
        <a:xfrm>
          <a:off x="8776335" y="839844015"/>
          <a:ext cx="1739900" cy="14687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390525</xdr:colOff>
      <xdr:row>329</xdr:row>
      <xdr:rowOff>109855</xdr:rowOff>
    </xdr:from>
    <xdr:to>
      <xdr:col>9</xdr:col>
      <xdr:colOff>1228090</xdr:colOff>
      <xdr:row>329</xdr:row>
      <xdr:rowOff>1167765</xdr:rowOff>
    </xdr:to>
    <xdr:pic>
      <xdr:nvPicPr>
        <xdr:cNvPr id="1348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74480" y="880040785"/>
          <a:ext cx="837565" cy="105791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381</xdr:row>
      <xdr:rowOff>399415</xdr:rowOff>
    </xdr:from>
    <xdr:to>
      <xdr:col>9</xdr:col>
      <xdr:colOff>1622425</xdr:colOff>
      <xdr:row>381</xdr:row>
      <xdr:rowOff>1874520</xdr:rowOff>
    </xdr:to>
    <xdr:pic>
      <xdr:nvPicPr>
        <xdr:cNvPr id="1349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91905" y="1029017500"/>
          <a:ext cx="1514475" cy="1475105"/>
        </a:xfrm>
        <a:prstGeom prst="rect">
          <a:avLst/>
        </a:prstGeom>
      </xdr:spPr>
    </xdr:pic>
    <xdr:clientData/>
  </xdr:twoCellAnchor>
  <xdr:twoCellAnchor>
    <xdr:from>
      <xdr:col>9</xdr:col>
      <xdr:colOff>224790</xdr:colOff>
      <xdr:row>380</xdr:row>
      <xdr:rowOff>404495</xdr:rowOff>
    </xdr:from>
    <xdr:to>
      <xdr:col>9</xdr:col>
      <xdr:colOff>1648460</xdr:colOff>
      <xdr:row>380</xdr:row>
      <xdr:rowOff>1896745</xdr:rowOff>
    </xdr:to>
    <xdr:pic>
      <xdr:nvPicPr>
        <xdr:cNvPr id="1350" name="图片 813" descr="1698304673873"/>
        <xdr:cNvPicPr>
          <a:picLocks noChangeAspect="1"/>
        </xdr:cNvPicPr>
      </xdr:nvPicPr>
      <xdr:blipFill>
        <a:blip r:embed="rId240"/>
        <a:stretch>
          <a:fillRect/>
        </a:stretch>
      </xdr:blipFill>
      <xdr:spPr>
        <a:xfrm>
          <a:off x="9008745" y="1026635615"/>
          <a:ext cx="1423670" cy="1492250"/>
        </a:xfrm>
        <a:prstGeom prst="rect">
          <a:avLst/>
        </a:prstGeom>
      </xdr:spPr>
    </xdr:pic>
    <xdr:clientData/>
  </xdr:twoCellAnchor>
  <xdr:twoCellAnchor>
    <xdr:from>
      <xdr:col>9</xdr:col>
      <xdr:colOff>126365</xdr:colOff>
      <xdr:row>376</xdr:row>
      <xdr:rowOff>389255</xdr:rowOff>
    </xdr:from>
    <xdr:to>
      <xdr:col>9</xdr:col>
      <xdr:colOff>1673860</xdr:colOff>
      <xdr:row>376</xdr:row>
      <xdr:rowOff>2247900</xdr:rowOff>
    </xdr:to>
    <xdr:pic>
      <xdr:nvPicPr>
        <xdr:cNvPr id="1351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910320" y="1016678815"/>
          <a:ext cx="1547495" cy="1858645"/>
        </a:xfrm>
        <a:prstGeom prst="rect">
          <a:avLst/>
        </a:prstGeom>
      </xdr:spPr>
    </xdr:pic>
    <xdr:clientData/>
  </xdr:twoCellAnchor>
  <xdr:twoCellAnchor>
    <xdr:from>
      <xdr:col>9</xdr:col>
      <xdr:colOff>99060</xdr:colOff>
      <xdr:row>366</xdr:row>
      <xdr:rowOff>471170</xdr:rowOff>
    </xdr:from>
    <xdr:to>
      <xdr:col>9</xdr:col>
      <xdr:colOff>1729105</xdr:colOff>
      <xdr:row>366</xdr:row>
      <xdr:rowOff>1495425</xdr:rowOff>
    </xdr:to>
    <xdr:pic>
      <xdr:nvPicPr>
        <xdr:cNvPr id="1352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83015" y="993505125"/>
          <a:ext cx="1630045" cy="1024255"/>
        </a:xfrm>
        <a:prstGeom prst="rect">
          <a:avLst/>
        </a:prstGeom>
      </xdr:spPr>
    </xdr:pic>
    <xdr:clientData/>
  </xdr:twoCellAnchor>
  <xdr:twoCellAnchor>
    <xdr:from>
      <xdr:col>9</xdr:col>
      <xdr:colOff>171450</xdr:colOff>
      <xdr:row>384</xdr:row>
      <xdr:rowOff>1197610</xdr:rowOff>
    </xdr:from>
    <xdr:to>
      <xdr:col>9</xdr:col>
      <xdr:colOff>1647825</xdr:colOff>
      <xdr:row>384</xdr:row>
      <xdr:rowOff>2609850</xdr:rowOff>
    </xdr:to>
    <xdr:pic>
      <xdr:nvPicPr>
        <xdr:cNvPr id="1353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955405" y="1036775930"/>
          <a:ext cx="1476375" cy="1412240"/>
        </a:xfrm>
        <a:prstGeom prst="rect">
          <a:avLst/>
        </a:prstGeom>
      </xdr:spPr>
    </xdr:pic>
    <xdr:clientData/>
  </xdr:twoCellAnchor>
  <xdr:twoCellAnchor>
    <xdr:from>
      <xdr:col>8</xdr:col>
      <xdr:colOff>3714750</xdr:colOff>
      <xdr:row>387</xdr:row>
      <xdr:rowOff>2335530</xdr:rowOff>
    </xdr:from>
    <xdr:to>
      <xdr:col>9</xdr:col>
      <xdr:colOff>1616075</xdr:colOff>
      <xdr:row>387</xdr:row>
      <xdr:rowOff>3230245</xdr:rowOff>
    </xdr:to>
    <xdr:pic>
      <xdr:nvPicPr>
        <xdr:cNvPr id="1354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776335" y="104824339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52705</xdr:colOff>
      <xdr:row>392</xdr:row>
      <xdr:rowOff>1136650</xdr:rowOff>
    </xdr:from>
    <xdr:to>
      <xdr:col>9</xdr:col>
      <xdr:colOff>1844675</xdr:colOff>
      <xdr:row>392</xdr:row>
      <xdr:rowOff>2376170</xdr:rowOff>
    </xdr:to>
    <xdr:pic>
      <xdr:nvPicPr>
        <xdr:cNvPr id="1355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36660" y="1058002075"/>
          <a:ext cx="1791970" cy="1239520"/>
        </a:xfrm>
        <a:prstGeom prst="rect">
          <a:avLst/>
        </a:prstGeom>
      </xdr:spPr>
    </xdr:pic>
    <xdr:clientData/>
  </xdr:twoCellAnchor>
  <xdr:twoCellAnchor>
    <xdr:from>
      <xdr:col>9</xdr:col>
      <xdr:colOff>102235</xdr:colOff>
      <xdr:row>394</xdr:row>
      <xdr:rowOff>1024890</xdr:rowOff>
    </xdr:from>
    <xdr:to>
      <xdr:col>9</xdr:col>
      <xdr:colOff>102235</xdr:colOff>
      <xdr:row>394</xdr:row>
      <xdr:rowOff>2279650</xdr:rowOff>
    </xdr:to>
    <xdr:pic>
      <xdr:nvPicPr>
        <xdr:cNvPr id="1356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86190" y="1064442245"/>
          <a:ext cx="0" cy="12547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3665220</xdr:colOff>
      <xdr:row>404</xdr:row>
      <xdr:rowOff>0</xdr:rowOff>
    </xdr:from>
    <xdr:to>
      <xdr:col>8</xdr:col>
      <xdr:colOff>3667125</xdr:colOff>
      <xdr:row>404</xdr:row>
      <xdr:rowOff>1088390</xdr:rowOff>
    </xdr:to>
    <xdr:pic>
      <xdr:nvPicPr>
        <xdr:cNvPr id="1357" name="图片 206" descr="换鞋凳"/>
        <xdr:cNvPicPr>
          <a:picLocks noChangeAspect="1"/>
        </xdr:cNvPicPr>
      </xdr:nvPicPr>
      <xdr:blipFill>
        <a:blip r:embed="rId242"/>
        <a:stretch>
          <a:fillRect/>
        </a:stretch>
      </xdr:blipFill>
      <xdr:spPr>
        <a:xfrm>
          <a:off x="8726805" y="1091252580"/>
          <a:ext cx="1905" cy="1088390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408</xdr:row>
      <xdr:rowOff>961390</xdr:rowOff>
    </xdr:from>
    <xdr:to>
      <xdr:col>9</xdr:col>
      <xdr:colOff>1711960</xdr:colOff>
      <xdr:row>408</xdr:row>
      <xdr:rowOff>2441575</xdr:rowOff>
    </xdr:to>
    <xdr:pic>
      <xdr:nvPicPr>
        <xdr:cNvPr id="1358" name="图片 3"/>
        <xdr:cNvPicPr>
          <a:picLocks noChangeAspect="1"/>
        </xdr:cNvPicPr>
      </xdr:nvPicPr>
      <xdr:blipFill>
        <a:blip r:embed="rId243">
          <a:lum bright="6000"/>
        </a:blip>
        <a:stretch>
          <a:fillRect/>
        </a:stretch>
      </xdr:blipFill>
      <xdr:spPr>
        <a:xfrm>
          <a:off x="8775700" y="1099378675"/>
          <a:ext cx="1720215" cy="1480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153035</xdr:colOff>
      <xdr:row>416</xdr:row>
      <xdr:rowOff>618490</xdr:rowOff>
    </xdr:from>
    <xdr:to>
      <xdr:col>9</xdr:col>
      <xdr:colOff>1764665</xdr:colOff>
      <xdr:row>416</xdr:row>
      <xdr:rowOff>2002790</xdr:rowOff>
    </xdr:to>
    <xdr:pic>
      <xdr:nvPicPr>
        <xdr:cNvPr id="1360" name="图片 3"/>
        <xdr:cNvPicPr>
          <a:picLocks noChangeAspect="1"/>
        </xdr:cNvPicPr>
      </xdr:nvPicPr>
      <xdr:blipFill>
        <a:blip r:embed="rId243">
          <a:lum bright="6000"/>
        </a:blip>
        <a:stretch>
          <a:fillRect/>
        </a:stretch>
      </xdr:blipFill>
      <xdr:spPr>
        <a:xfrm>
          <a:off x="8936990" y="1123725210"/>
          <a:ext cx="1611630" cy="13843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53975</xdr:colOff>
      <xdr:row>418</xdr:row>
      <xdr:rowOff>885825</xdr:rowOff>
    </xdr:from>
    <xdr:to>
      <xdr:col>9</xdr:col>
      <xdr:colOff>1677670</xdr:colOff>
      <xdr:row>418</xdr:row>
      <xdr:rowOff>1780540</xdr:rowOff>
    </xdr:to>
    <xdr:pic>
      <xdr:nvPicPr>
        <xdr:cNvPr id="1361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37930" y="113054701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9525</xdr:colOff>
      <xdr:row>420</xdr:row>
      <xdr:rowOff>307340</xdr:rowOff>
    </xdr:from>
    <xdr:to>
      <xdr:col>9</xdr:col>
      <xdr:colOff>1823720</xdr:colOff>
      <xdr:row>420</xdr:row>
      <xdr:rowOff>2169160</xdr:rowOff>
    </xdr:to>
    <xdr:pic>
      <xdr:nvPicPr>
        <xdr:cNvPr id="1362" name="图片 1001" descr="1698304369360"/>
        <xdr:cNvPicPr>
          <a:picLocks noChangeAspect="1"/>
        </xdr:cNvPicPr>
      </xdr:nvPicPr>
      <xdr:blipFill>
        <a:blip r:embed="rId244"/>
        <a:stretch>
          <a:fillRect/>
        </a:stretch>
      </xdr:blipFill>
      <xdr:spPr>
        <a:xfrm>
          <a:off x="8793480" y="1134739920"/>
          <a:ext cx="1814195" cy="1861820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425</xdr:row>
      <xdr:rowOff>784860</xdr:rowOff>
    </xdr:from>
    <xdr:to>
      <xdr:col>9</xdr:col>
      <xdr:colOff>1788795</xdr:colOff>
      <xdr:row>425</xdr:row>
      <xdr:rowOff>2026920</xdr:rowOff>
    </xdr:to>
    <xdr:pic>
      <xdr:nvPicPr>
        <xdr:cNvPr id="1363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75700" y="1145360295"/>
          <a:ext cx="1797050" cy="1242060"/>
        </a:xfrm>
        <a:prstGeom prst="rect">
          <a:avLst/>
        </a:prstGeom>
      </xdr:spPr>
    </xdr:pic>
    <xdr:clientData/>
  </xdr:twoCellAnchor>
  <xdr:twoCellAnchor>
    <xdr:from>
      <xdr:col>9</xdr:col>
      <xdr:colOff>67945</xdr:colOff>
      <xdr:row>427</xdr:row>
      <xdr:rowOff>828675</xdr:rowOff>
    </xdr:from>
    <xdr:to>
      <xdr:col>9</xdr:col>
      <xdr:colOff>1880870</xdr:colOff>
      <xdr:row>427</xdr:row>
      <xdr:rowOff>2067560</xdr:rowOff>
    </xdr:to>
    <xdr:pic>
      <xdr:nvPicPr>
        <xdr:cNvPr id="1364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51900" y="1153348595"/>
          <a:ext cx="1808480" cy="1238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71755</xdr:colOff>
      <xdr:row>431</xdr:row>
      <xdr:rowOff>575945</xdr:rowOff>
    </xdr:from>
    <xdr:to>
      <xdr:col>9</xdr:col>
      <xdr:colOff>1642110</xdr:colOff>
      <xdr:row>431</xdr:row>
      <xdr:rowOff>1663065</xdr:rowOff>
    </xdr:to>
    <xdr:pic>
      <xdr:nvPicPr>
        <xdr:cNvPr id="1365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55710" y="1161641695"/>
          <a:ext cx="1570355" cy="1087120"/>
        </a:xfrm>
        <a:prstGeom prst="rect">
          <a:avLst/>
        </a:prstGeom>
      </xdr:spPr>
    </xdr:pic>
    <xdr:clientData/>
  </xdr:twoCellAnchor>
  <xdr:twoCellAnchor>
    <xdr:from>
      <xdr:col>9</xdr:col>
      <xdr:colOff>81280</xdr:colOff>
      <xdr:row>436</xdr:row>
      <xdr:rowOff>1188720</xdr:rowOff>
    </xdr:from>
    <xdr:to>
      <xdr:col>9</xdr:col>
      <xdr:colOff>1704975</xdr:colOff>
      <xdr:row>436</xdr:row>
      <xdr:rowOff>2083435</xdr:rowOff>
    </xdr:to>
    <xdr:pic>
      <xdr:nvPicPr>
        <xdr:cNvPr id="1366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65235" y="117517608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3653790</xdr:colOff>
      <xdr:row>464</xdr:row>
      <xdr:rowOff>156210</xdr:rowOff>
    </xdr:from>
    <xdr:to>
      <xdr:col>9</xdr:col>
      <xdr:colOff>1762125</xdr:colOff>
      <xdr:row>464</xdr:row>
      <xdr:rowOff>1305560</xdr:rowOff>
    </xdr:to>
    <xdr:pic>
      <xdr:nvPicPr>
        <xdr:cNvPr id="1369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15375" y="1248096310"/>
          <a:ext cx="1830705" cy="1149350"/>
        </a:xfrm>
        <a:prstGeom prst="rect">
          <a:avLst/>
        </a:prstGeom>
      </xdr:spPr>
    </xdr:pic>
    <xdr:clientData/>
  </xdr:twoCellAnchor>
  <xdr:twoCellAnchor>
    <xdr:from>
      <xdr:col>9</xdr:col>
      <xdr:colOff>1270</xdr:colOff>
      <xdr:row>471</xdr:row>
      <xdr:rowOff>254635</xdr:rowOff>
    </xdr:from>
    <xdr:to>
      <xdr:col>9</xdr:col>
      <xdr:colOff>1752600</xdr:colOff>
      <xdr:row>471</xdr:row>
      <xdr:rowOff>2050415</xdr:rowOff>
    </xdr:to>
    <xdr:pic>
      <xdr:nvPicPr>
        <xdr:cNvPr id="1370" name="图片 1001" descr="1698304369360"/>
        <xdr:cNvPicPr>
          <a:picLocks noChangeAspect="1"/>
        </xdr:cNvPicPr>
      </xdr:nvPicPr>
      <xdr:blipFill>
        <a:blip r:embed="rId244"/>
        <a:stretch>
          <a:fillRect/>
        </a:stretch>
      </xdr:blipFill>
      <xdr:spPr>
        <a:xfrm>
          <a:off x="8785225" y="1264498995"/>
          <a:ext cx="1751330" cy="1795780"/>
        </a:xfrm>
        <a:prstGeom prst="rect">
          <a:avLst/>
        </a:prstGeom>
      </xdr:spPr>
    </xdr:pic>
    <xdr:clientData/>
  </xdr:twoCellAnchor>
  <xdr:twoCellAnchor>
    <xdr:from>
      <xdr:col>9</xdr:col>
      <xdr:colOff>126365</xdr:colOff>
      <xdr:row>477</xdr:row>
      <xdr:rowOff>768350</xdr:rowOff>
    </xdr:from>
    <xdr:to>
      <xdr:col>9</xdr:col>
      <xdr:colOff>1547495</xdr:colOff>
      <xdr:row>477</xdr:row>
      <xdr:rowOff>1791970</xdr:rowOff>
    </xdr:to>
    <xdr:pic>
      <xdr:nvPicPr>
        <xdr:cNvPr id="1371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910320" y="1280616565"/>
          <a:ext cx="1421130" cy="1023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226060</xdr:colOff>
      <xdr:row>483</xdr:row>
      <xdr:rowOff>318135</xdr:rowOff>
    </xdr:from>
    <xdr:to>
      <xdr:col>9</xdr:col>
      <xdr:colOff>1415415</xdr:colOff>
      <xdr:row>483</xdr:row>
      <xdr:rowOff>1802130</xdr:rowOff>
    </xdr:to>
    <xdr:pic>
      <xdr:nvPicPr>
        <xdr:cNvPr id="1373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0015" y="1294675465"/>
          <a:ext cx="1189355" cy="1483995"/>
        </a:xfrm>
        <a:prstGeom prst="rect">
          <a:avLst/>
        </a:prstGeom>
      </xdr:spPr>
    </xdr:pic>
    <xdr:clientData/>
  </xdr:twoCellAnchor>
  <xdr:twoCellAnchor>
    <xdr:from>
      <xdr:col>9</xdr:col>
      <xdr:colOff>44450</xdr:colOff>
      <xdr:row>485</xdr:row>
      <xdr:rowOff>875665</xdr:rowOff>
    </xdr:from>
    <xdr:to>
      <xdr:col>9</xdr:col>
      <xdr:colOff>1757680</xdr:colOff>
      <xdr:row>485</xdr:row>
      <xdr:rowOff>2047240</xdr:rowOff>
    </xdr:to>
    <xdr:pic>
      <xdr:nvPicPr>
        <xdr:cNvPr id="1374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28405" y="1299503370"/>
          <a:ext cx="1713230" cy="1171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20320</xdr:colOff>
      <xdr:row>487</xdr:row>
      <xdr:rowOff>1180465</xdr:rowOff>
    </xdr:from>
    <xdr:to>
      <xdr:col>9</xdr:col>
      <xdr:colOff>1892300</xdr:colOff>
      <xdr:row>487</xdr:row>
      <xdr:rowOff>2357755</xdr:rowOff>
    </xdr:to>
    <xdr:pic>
      <xdr:nvPicPr>
        <xdr:cNvPr id="1375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04275" y="1304378900"/>
          <a:ext cx="1856105" cy="1177290"/>
        </a:xfrm>
        <a:prstGeom prst="rect">
          <a:avLst/>
        </a:prstGeom>
      </xdr:spPr>
    </xdr:pic>
    <xdr:clientData/>
  </xdr:twoCellAnchor>
  <xdr:twoCellAnchor>
    <xdr:from>
      <xdr:col>9</xdr:col>
      <xdr:colOff>26670</xdr:colOff>
      <xdr:row>494</xdr:row>
      <xdr:rowOff>438150</xdr:rowOff>
    </xdr:from>
    <xdr:to>
      <xdr:col>9</xdr:col>
      <xdr:colOff>1742440</xdr:colOff>
      <xdr:row>494</xdr:row>
      <xdr:rowOff>1628140</xdr:rowOff>
    </xdr:to>
    <xdr:pic>
      <xdr:nvPicPr>
        <xdr:cNvPr id="1376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10625" y="1322805330"/>
          <a:ext cx="1715770" cy="1189990"/>
        </a:xfrm>
        <a:prstGeom prst="rect">
          <a:avLst/>
        </a:prstGeom>
      </xdr:spPr>
    </xdr:pic>
    <xdr:clientData/>
  </xdr:twoCellAnchor>
  <xdr:twoCellAnchor>
    <xdr:from>
      <xdr:col>9</xdr:col>
      <xdr:colOff>59055</xdr:colOff>
      <xdr:row>498</xdr:row>
      <xdr:rowOff>967105</xdr:rowOff>
    </xdr:from>
    <xdr:to>
      <xdr:col>9</xdr:col>
      <xdr:colOff>1807845</xdr:colOff>
      <xdr:row>498</xdr:row>
      <xdr:rowOff>2225675</xdr:rowOff>
    </xdr:to>
    <xdr:pic>
      <xdr:nvPicPr>
        <xdr:cNvPr id="8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43010" y="1335255140"/>
          <a:ext cx="1748790" cy="12585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3663315</xdr:colOff>
      <xdr:row>510</xdr:row>
      <xdr:rowOff>2329815</xdr:rowOff>
    </xdr:from>
    <xdr:to>
      <xdr:col>8</xdr:col>
      <xdr:colOff>3665220</xdr:colOff>
      <xdr:row>510</xdr:row>
      <xdr:rowOff>2329815</xdr:rowOff>
    </xdr:to>
    <xdr:pic>
      <xdr:nvPicPr>
        <xdr:cNvPr id="9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24900" y="1366852105"/>
          <a:ext cx="1905" cy="0"/>
        </a:xfrm>
        <a:prstGeom prst="rect">
          <a:avLst/>
        </a:prstGeom>
      </xdr:spPr>
    </xdr:pic>
    <xdr:clientData/>
  </xdr:twoCellAnchor>
  <xdr:twoCellAnchor>
    <xdr:from>
      <xdr:col>8</xdr:col>
      <xdr:colOff>3663950</xdr:colOff>
      <xdr:row>512</xdr:row>
      <xdr:rowOff>1254760</xdr:rowOff>
    </xdr:from>
    <xdr:to>
      <xdr:col>9</xdr:col>
      <xdr:colOff>1833880</xdr:colOff>
      <xdr:row>512</xdr:row>
      <xdr:rowOff>2565400</xdr:rowOff>
    </xdr:to>
    <xdr:pic>
      <xdr:nvPicPr>
        <xdr:cNvPr id="12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25535" y="1370543995"/>
          <a:ext cx="1892300" cy="1310640"/>
        </a:xfrm>
        <a:prstGeom prst="rect">
          <a:avLst/>
        </a:prstGeom>
      </xdr:spPr>
    </xdr:pic>
    <xdr:clientData/>
  </xdr:twoCellAnchor>
  <xdr:twoCellAnchor>
    <xdr:from>
      <xdr:col>9</xdr:col>
      <xdr:colOff>106680</xdr:colOff>
      <xdr:row>514</xdr:row>
      <xdr:rowOff>626110</xdr:rowOff>
    </xdr:from>
    <xdr:to>
      <xdr:col>9</xdr:col>
      <xdr:colOff>1795780</xdr:colOff>
      <xdr:row>514</xdr:row>
      <xdr:rowOff>1777365</xdr:rowOff>
    </xdr:to>
    <xdr:pic>
      <xdr:nvPicPr>
        <xdr:cNvPr id="13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90635" y="1377074335"/>
          <a:ext cx="1689100" cy="1151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376555</xdr:colOff>
      <xdr:row>516</xdr:row>
      <xdr:rowOff>115570</xdr:rowOff>
    </xdr:from>
    <xdr:to>
      <xdr:col>9</xdr:col>
      <xdr:colOff>1322705</xdr:colOff>
      <xdr:row>516</xdr:row>
      <xdr:rowOff>1630045</xdr:rowOff>
    </xdr:to>
    <xdr:pic>
      <xdr:nvPicPr>
        <xdr:cNvPr id="17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0510" y="1383910745"/>
          <a:ext cx="946150" cy="1514475"/>
        </a:xfrm>
        <a:prstGeom prst="rect">
          <a:avLst/>
        </a:prstGeom>
      </xdr:spPr>
    </xdr:pic>
    <xdr:clientData/>
  </xdr:twoCellAnchor>
  <xdr:twoCellAnchor>
    <xdr:from>
      <xdr:col>8</xdr:col>
      <xdr:colOff>3663950</xdr:colOff>
      <xdr:row>519</xdr:row>
      <xdr:rowOff>2531110</xdr:rowOff>
    </xdr:from>
    <xdr:to>
      <xdr:col>8</xdr:col>
      <xdr:colOff>3676015</xdr:colOff>
      <xdr:row>519</xdr:row>
      <xdr:rowOff>2531110</xdr:rowOff>
    </xdr:to>
    <xdr:pic>
      <xdr:nvPicPr>
        <xdr:cNvPr id="21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25535" y="1393353195"/>
          <a:ext cx="12065" cy="0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521</xdr:row>
      <xdr:rowOff>808990</xdr:rowOff>
    </xdr:from>
    <xdr:to>
      <xdr:col>8</xdr:col>
      <xdr:colOff>3676650</xdr:colOff>
      <xdr:row>521</xdr:row>
      <xdr:rowOff>2009140</xdr:rowOff>
    </xdr:to>
    <xdr:pic>
      <xdr:nvPicPr>
        <xdr:cNvPr id="28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26170" y="1396596140"/>
          <a:ext cx="12065" cy="1200150"/>
        </a:xfrm>
        <a:prstGeom prst="rect">
          <a:avLst/>
        </a:prstGeom>
      </xdr:spPr>
    </xdr:pic>
    <xdr:clientData/>
  </xdr:twoCellAnchor>
  <xdr:twoCellAnchor>
    <xdr:from>
      <xdr:col>9</xdr:col>
      <xdr:colOff>26035</xdr:colOff>
      <xdr:row>523</xdr:row>
      <xdr:rowOff>2669540</xdr:rowOff>
    </xdr:from>
    <xdr:to>
      <xdr:col>9</xdr:col>
      <xdr:colOff>26035</xdr:colOff>
      <xdr:row>523</xdr:row>
      <xdr:rowOff>2669540</xdr:rowOff>
    </xdr:to>
    <xdr:pic>
      <xdr:nvPicPr>
        <xdr:cNvPr id="29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09990" y="140302996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106045</xdr:colOff>
      <xdr:row>533</xdr:row>
      <xdr:rowOff>779145</xdr:rowOff>
    </xdr:from>
    <xdr:to>
      <xdr:col>9</xdr:col>
      <xdr:colOff>1704975</xdr:colOff>
      <xdr:row>533</xdr:row>
      <xdr:rowOff>1875790</xdr:rowOff>
    </xdr:to>
    <xdr:pic>
      <xdr:nvPicPr>
        <xdr:cNvPr id="36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90000" y="1429710120"/>
          <a:ext cx="1598930" cy="1096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274320</xdr:colOff>
      <xdr:row>534</xdr:row>
      <xdr:rowOff>200660</xdr:rowOff>
    </xdr:from>
    <xdr:to>
      <xdr:col>9</xdr:col>
      <xdr:colOff>1543685</xdr:colOff>
      <xdr:row>534</xdr:row>
      <xdr:rowOff>1802765</xdr:rowOff>
    </xdr:to>
    <xdr:pic>
      <xdr:nvPicPr>
        <xdr:cNvPr id="37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8275" y="1432109150"/>
          <a:ext cx="1269365" cy="1602105"/>
        </a:xfrm>
        <a:prstGeom prst="rect">
          <a:avLst/>
        </a:prstGeom>
      </xdr:spPr>
    </xdr:pic>
    <xdr:clientData/>
  </xdr:twoCellAnchor>
  <xdr:twoCellAnchor>
    <xdr:from>
      <xdr:col>9</xdr:col>
      <xdr:colOff>90805</xdr:colOff>
      <xdr:row>543</xdr:row>
      <xdr:rowOff>698500</xdr:rowOff>
    </xdr:from>
    <xdr:to>
      <xdr:col>9</xdr:col>
      <xdr:colOff>1714500</xdr:colOff>
      <xdr:row>543</xdr:row>
      <xdr:rowOff>1593215</xdr:rowOff>
    </xdr:to>
    <xdr:pic>
      <xdr:nvPicPr>
        <xdr:cNvPr id="4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74760" y="145152554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44450</xdr:colOff>
      <xdr:row>544</xdr:row>
      <xdr:rowOff>560705</xdr:rowOff>
    </xdr:from>
    <xdr:to>
      <xdr:col>9</xdr:col>
      <xdr:colOff>1689735</xdr:colOff>
      <xdr:row>544</xdr:row>
      <xdr:rowOff>1594485</xdr:rowOff>
    </xdr:to>
    <xdr:pic>
      <xdr:nvPicPr>
        <xdr:cNvPr id="52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28405" y="1453575325"/>
          <a:ext cx="1645285" cy="1033780"/>
        </a:xfrm>
        <a:prstGeom prst="rect">
          <a:avLst/>
        </a:prstGeom>
      </xdr:spPr>
    </xdr:pic>
    <xdr:clientData/>
  </xdr:twoCellAnchor>
  <xdr:twoCellAnchor>
    <xdr:from>
      <xdr:col>8</xdr:col>
      <xdr:colOff>3677920</xdr:colOff>
      <xdr:row>547</xdr:row>
      <xdr:rowOff>1193800</xdr:rowOff>
    </xdr:from>
    <xdr:to>
      <xdr:col>9</xdr:col>
      <xdr:colOff>1707515</xdr:colOff>
      <xdr:row>547</xdr:row>
      <xdr:rowOff>2407285</xdr:rowOff>
    </xdr:to>
    <xdr:pic>
      <xdr:nvPicPr>
        <xdr:cNvPr id="74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39505" y="1459580520"/>
          <a:ext cx="1751965" cy="1213485"/>
        </a:xfrm>
        <a:prstGeom prst="rect">
          <a:avLst/>
        </a:prstGeom>
      </xdr:spPr>
    </xdr:pic>
    <xdr:clientData/>
  </xdr:twoCellAnchor>
  <xdr:twoCellAnchor>
    <xdr:from>
      <xdr:col>9</xdr:col>
      <xdr:colOff>135890</xdr:colOff>
      <xdr:row>554</xdr:row>
      <xdr:rowOff>311150</xdr:rowOff>
    </xdr:from>
    <xdr:to>
      <xdr:col>9</xdr:col>
      <xdr:colOff>1557020</xdr:colOff>
      <xdr:row>554</xdr:row>
      <xdr:rowOff>1334770</xdr:rowOff>
    </xdr:to>
    <xdr:pic>
      <xdr:nvPicPr>
        <xdr:cNvPr id="316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919845" y="1475799055"/>
          <a:ext cx="1421130" cy="10236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317500</xdr:colOff>
      <xdr:row>563</xdr:row>
      <xdr:rowOff>590550</xdr:rowOff>
    </xdr:from>
    <xdr:to>
      <xdr:col>9</xdr:col>
      <xdr:colOff>1409065</xdr:colOff>
      <xdr:row>563</xdr:row>
      <xdr:rowOff>1970405</xdr:rowOff>
    </xdr:to>
    <xdr:pic>
      <xdr:nvPicPr>
        <xdr:cNvPr id="341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1455" y="1497151565"/>
          <a:ext cx="1091565" cy="1379855"/>
        </a:xfrm>
        <a:prstGeom prst="rect">
          <a:avLst/>
        </a:prstGeom>
      </xdr:spPr>
    </xdr:pic>
    <xdr:clientData/>
  </xdr:twoCellAnchor>
  <xdr:twoCellAnchor>
    <xdr:from>
      <xdr:col>9</xdr:col>
      <xdr:colOff>1270</xdr:colOff>
      <xdr:row>566</xdr:row>
      <xdr:rowOff>671195</xdr:rowOff>
    </xdr:from>
    <xdr:to>
      <xdr:col>9</xdr:col>
      <xdr:colOff>1760220</xdr:colOff>
      <xdr:row>566</xdr:row>
      <xdr:rowOff>1778000</xdr:rowOff>
    </xdr:to>
    <xdr:pic>
      <xdr:nvPicPr>
        <xdr:cNvPr id="377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85225" y="1503209465"/>
          <a:ext cx="1758950" cy="1106805"/>
        </a:xfrm>
        <a:prstGeom prst="rect">
          <a:avLst/>
        </a:prstGeom>
      </xdr:spPr>
    </xdr:pic>
    <xdr:clientData/>
  </xdr:twoCellAnchor>
  <xdr:twoCellAnchor>
    <xdr:from>
      <xdr:col>9</xdr:col>
      <xdr:colOff>45085</xdr:colOff>
      <xdr:row>567</xdr:row>
      <xdr:rowOff>337185</xdr:rowOff>
    </xdr:from>
    <xdr:to>
      <xdr:col>9</xdr:col>
      <xdr:colOff>1668780</xdr:colOff>
      <xdr:row>567</xdr:row>
      <xdr:rowOff>1231900</xdr:rowOff>
    </xdr:to>
    <xdr:pic>
      <xdr:nvPicPr>
        <xdr:cNvPr id="389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29040" y="150506303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26670</xdr:colOff>
      <xdr:row>578</xdr:row>
      <xdr:rowOff>157480</xdr:rowOff>
    </xdr:from>
    <xdr:to>
      <xdr:col>9</xdr:col>
      <xdr:colOff>1761490</xdr:colOff>
      <xdr:row>578</xdr:row>
      <xdr:rowOff>1649095</xdr:rowOff>
    </xdr:to>
    <xdr:pic>
      <xdr:nvPicPr>
        <xdr:cNvPr id="392" name="图片 3"/>
        <xdr:cNvPicPr>
          <a:picLocks noChangeAspect="1"/>
        </xdr:cNvPicPr>
      </xdr:nvPicPr>
      <xdr:blipFill>
        <a:blip r:embed="rId243">
          <a:lum bright="6000"/>
        </a:blip>
        <a:stretch>
          <a:fillRect/>
        </a:stretch>
      </xdr:blipFill>
      <xdr:spPr>
        <a:xfrm>
          <a:off x="8810625" y="1528153535"/>
          <a:ext cx="1734820" cy="1491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71120</xdr:colOff>
      <xdr:row>591</xdr:row>
      <xdr:rowOff>1490980</xdr:rowOff>
    </xdr:from>
    <xdr:to>
      <xdr:col>9</xdr:col>
      <xdr:colOff>1858645</xdr:colOff>
      <xdr:row>591</xdr:row>
      <xdr:rowOff>2776855</xdr:rowOff>
    </xdr:to>
    <xdr:pic>
      <xdr:nvPicPr>
        <xdr:cNvPr id="393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55075" y="1563761795"/>
          <a:ext cx="1787525" cy="12858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17780</xdr:colOff>
      <xdr:row>597</xdr:row>
      <xdr:rowOff>1482725</xdr:rowOff>
    </xdr:from>
    <xdr:to>
      <xdr:col>9</xdr:col>
      <xdr:colOff>1772285</xdr:colOff>
      <xdr:row>597</xdr:row>
      <xdr:rowOff>2583180</xdr:rowOff>
    </xdr:to>
    <xdr:pic>
      <xdr:nvPicPr>
        <xdr:cNvPr id="399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01735" y="1581038875"/>
          <a:ext cx="1754505" cy="1100455"/>
        </a:xfrm>
        <a:prstGeom prst="rect">
          <a:avLst/>
        </a:prstGeom>
      </xdr:spPr>
    </xdr:pic>
    <xdr:clientData/>
  </xdr:twoCellAnchor>
  <xdr:twoCellAnchor>
    <xdr:from>
      <xdr:col>9</xdr:col>
      <xdr:colOff>316865</xdr:colOff>
      <xdr:row>602</xdr:row>
      <xdr:rowOff>525780</xdr:rowOff>
    </xdr:from>
    <xdr:to>
      <xdr:col>9</xdr:col>
      <xdr:colOff>1565275</xdr:colOff>
      <xdr:row>602</xdr:row>
      <xdr:rowOff>2105025</xdr:rowOff>
    </xdr:to>
    <xdr:pic>
      <xdr:nvPicPr>
        <xdr:cNvPr id="404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0820" y="1593398515"/>
          <a:ext cx="1248410" cy="1579245"/>
        </a:xfrm>
        <a:prstGeom prst="rect">
          <a:avLst/>
        </a:prstGeom>
      </xdr:spPr>
    </xdr:pic>
    <xdr:clientData/>
  </xdr:twoCellAnchor>
  <xdr:twoCellAnchor>
    <xdr:from>
      <xdr:col>8</xdr:col>
      <xdr:colOff>3696335</xdr:colOff>
      <xdr:row>604</xdr:row>
      <xdr:rowOff>240665</xdr:rowOff>
    </xdr:from>
    <xdr:to>
      <xdr:col>9</xdr:col>
      <xdr:colOff>1667510</xdr:colOff>
      <xdr:row>604</xdr:row>
      <xdr:rowOff>2392045</xdr:rowOff>
    </xdr:to>
    <xdr:pic>
      <xdr:nvPicPr>
        <xdr:cNvPr id="406" name="图片 1234" descr="1698304490952"/>
        <xdr:cNvPicPr>
          <a:picLocks noChangeAspect="1"/>
        </xdr:cNvPicPr>
      </xdr:nvPicPr>
      <xdr:blipFill>
        <a:blip r:embed="rId245"/>
        <a:stretch>
          <a:fillRect/>
        </a:stretch>
      </xdr:blipFill>
      <xdr:spPr>
        <a:xfrm>
          <a:off x="8757920" y="1597486645"/>
          <a:ext cx="1693545" cy="2151380"/>
        </a:xfrm>
        <a:prstGeom prst="rect">
          <a:avLst/>
        </a:prstGeom>
      </xdr:spPr>
    </xdr:pic>
    <xdr:clientData/>
  </xdr:twoCellAnchor>
  <xdr:twoCellAnchor>
    <xdr:from>
      <xdr:col>8</xdr:col>
      <xdr:colOff>3723005</xdr:colOff>
      <xdr:row>605</xdr:row>
      <xdr:rowOff>375920</xdr:rowOff>
    </xdr:from>
    <xdr:to>
      <xdr:col>9</xdr:col>
      <xdr:colOff>1735455</xdr:colOff>
      <xdr:row>605</xdr:row>
      <xdr:rowOff>2159635</xdr:rowOff>
    </xdr:to>
    <xdr:pic>
      <xdr:nvPicPr>
        <xdr:cNvPr id="415" name="图片 1001" descr="1698304369360"/>
        <xdr:cNvPicPr>
          <a:picLocks noChangeAspect="1"/>
        </xdr:cNvPicPr>
      </xdr:nvPicPr>
      <xdr:blipFill>
        <a:blip r:embed="rId244"/>
        <a:stretch>
          <a:fillRect/>
        </a:stretch>
      </xdr:blipFill>
      <xdr:spPr>
        <a:xfrm>
          <a:off x="8783955" y="1600405105"/>
          <a:ext cx="1735455" cy="1783715"/>
        </a:xfrm>
        <a:prstGeom prst="rect">
          <a:avLst/>
        </a:prstGeom>
      </xdr:spPr>
    </xdr:pic>
    <xdr:clientData/>
  </xdr:twoCellAnchor>
  <xdr:twoCellAnchor>
    <xdr:from>
      <xdr:col>9</xdr:col>
      <xdr:colOff>158115</xdr:colOff>
      <xdr:row>606</xdr:row>
      <xdr:rowOff>523875</xdr:rowOff>
    </xdr:from>
    <xdr:to>
      <xdr:col>9</xdr:col>
      <xdr:colOff>1727200</xdr:colOff>
      <xdr:row>606</xdr:row>
      <xdr:rowOff>2401570</xdr:rowOff>
    </xdr:to>
    <xdr:pic>
      <xdr:nvPicPr>
        <xdr:cNvPr id="420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942070" y="1602938755"/>
          <a:ext cx="1569085" cy="1877695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610</xdr:row>
      <xdr:rowOff>443865</xdr:rowOff>
    </xdr:from>
    <xdr:to>
      <xdr:col>9</xdr:col>
      <xdr:colOff>1805305</xdr:colOff>
      <xdr:row>610</xdr:row>
      <xdr:rowOff>1577975</xdr:rowOff>
    </xdr:to>
    <xdr:pic>
      <xdr:nvPicPr>
        <xdr:cNvPr id="423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83955" y="1613196545"/>
          <a:ext cx="1805305" cy="1134110"/>
        </a:xfrm>
        <a:prstGeom prst="rect">
          <a:avLst/>
        </a:prstGeom>
      </xdr:spPr>
    </xdr:pic>
    <xdr:clientData/>
  </xdr:twoCellAnchor>
  <xdr:twoCellAnchor>
    <xdr:from>
      <xdr:col>9</xdr:col>
      <xdr:colOff>36195</xdr:colOff>
      <xdr:row>611</xdr:row>
      <xdr:rowOff>174625</xdr:rowOff>
    </xdr:from>
    <xdr:to>
      <xdr:col>9</xdr:col>
      <xdr:colOff>1683385</xdr:colOff>
      <xdr:row>611</xdr:row>
      <xdr:rowOff>1361440</xdr:rowOff>
    </xdr:to>
    <xdr:pic>
      <xdr:nvPicPr>
        <xdr:cNvPr id="428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20150" y="1614916760"/>
          <a:ext cx="1647190" cy="1186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217170</xdr:colOff>
      <xdr:row>614</xdr:row>
      <xdr:rowOff>619125</xdr:rowOff>
    </xdr:from>
    <xdr:to>
      <xdr:col>9</xdr:col>
      <xdr:colOff>1478280</xdr:colOff>
      <xdr:row>614</xdr:row>
      <xdr:rowOff>2211070</xdr:rowOff>
    </xdr:to>
    <xdr:pic>
      <xdr:nvPicPr>
        <xdr:cNvPr id="430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1125" y="1621128965"/>
          <a:ext cx="1261110" cy="1591945"/>
        </a:xfrm>
        <a:prstGeom prst="rect">
          <a:avLst/>
        </a:prstGeom>
      </xdr:spPr>
    </xdr:pic>
    <xdr:clientData/>
  </xdr:twoCellAnchor>
  <xdr:twoCellAnchor>
    <xdr:from>
      <xdr:col>9</xdr:col>
      <xdr:colOff>97790</xdr:colOff>
      <xdr:row>618</xdr:row>
      <xdr:rowOff>1103630</xdr:rowOff>
    </xdr:from>
    <xdr:to>
      <xdr:col>9</xdr:col>
      <xdr:colOff>1721485</xdr:colOff>
      <xdr:row>618</xdr:row>
      <xdr:rowOff>1998345</xdr:rowOff>
    </xdr:to>
    <xdr:pic>
      <xdr:nvPicPr>
        <xdr:cNvPr id="43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81745" y="162976877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77470</xdr:colOff>
      <xdr:row>621</xdr:row>
      <xdr:rowOff>868045</xdr:rowOff>
    </xdr:from>
    <xdr:to>
      <xdr:col>9</xdr:col>
      <xdr:colOff>1828800</xdr:colOff>
      <xdr:row>621</xdr:row>
      <xdr:rowOff>2134235</xdr:rowOff>
    </xdr:to>
    <xdr:pic>
      <xdr:nvPicPr>
        <xdr:cNvPr id="436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61425" y="1639159790"/>
          <a:ext cx="1751330" cy="12661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44450</xdr:colOff>
      <xdr:row>631</xdr:row>
      <xdr:rowOff>580390</xdr:rowOff>
    </xdr:from>
    <xdr:to>
      <xdr:col>9</xdr:col>
      <xdr:colOff>1717675</xdr:colOff>
      <xdr:row>631</xdr:row>
      <xdr:rowOff>1725295</xdr:rowOff>
    </xdr:to>
    <xdr:pic>
      <xdr:nvPicPr>
        <xdr:cNvPr id="443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28405" y="1660444990"/>
          <a:ext cx="1673225" cy="1144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54610</xdr:colOff>
      <xdr:row>639</xdr:row>
      <xdr:rowOff>1816735</xdr:rowOff>
    </xdr:from>
    <xdr:to>
      <xdr:col>9</xdr:col>
      <xdr:colOff>1727835</xdr:colOff>
      <xdr:row>639</xdr:row>
      <xdr:rowOff>2961640</xdr:rowOff>
    </xdr:to>
    <xdr:pic>
      <xdr:nvPicPr>
        <xdr:cNvPr id="448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38565" y="1678784425"/>
          <a:ext cx="1673225" cy="11449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152400</xdr:colOff>
      <xdr:row>644</xdr:row>
      <xdr:rowOff>1598295</xdr:rowOff>
    </xdr:from>
    <xdr:to>
      <xdr:col>9</xdr:col>
      <xdr:colOff>1794510</xdr:colOff>
      <xdr:row>644</xdr:row>
      <xdr:rowOff>2776220</xdr:rowOff>
    </xdr:to>
    <xdr:pic>
      <xdr:nvPicPr>
        <xdr:cNvPr id="481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936355" y="1693464990"/>
          <a:ext cx="1642110" cy="11779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81280</xdr:colOff>
      <xdr:row>648</xdr:row>
      <xdr:rowOff>388620</xdr:rowOff>
    </xdr:from>
    <xdr:to>
      <xdr:col>9</xdr:col>
      <xdr:colOff>1726565</xdr:colOff>
      <xdr:row>648</xdr:row>
      <xdr:rowOff>1423670</xdr:rowOff>
    </xdr:to>
    <xdr:pic>
      <xdr:nvPicPr>
        <xdr:cNvPr id="488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65235" y="1706950485"/>
          <a:ext cx="1645285" cy="1035050"/>
        </a:xfrm>
        <a:prstGeom prst="rect">
          <a:avLst/>
        </a:prstGeom>
      </xdr:spPr>
    </xdr:pic>
    <xdr:clientData/>
  </xdr:twoCellAnchor>
  <xdr:twoCellAnchor>
    <xdr:from>
      <xdr:col>9</xdr:col>
      <xdr:colOff>216535</xdr:colOff>
      <xdr:row>650</xdr:row>
      <xdr:rowOff>621665</xdr:rowOff>
    </xdr:from>
    <xdr:to>
      <xdr:col>9</xdr:col>
      <xdr:colOff>1586230</xdr:colOff>
      <xdr:row>650</xdr:row>
      <xdr:rowOff>2350135</xdr:rowOff>
    </xdr:to>
    <xdr:pic>
      <xdr:nvPicPr>
        <xdr:cNvPr id="494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0490" y="1713143640"/>
          <a:ext cx="1369695" cy="1728470"/>
        </a:xfrm>
        <a:prstGeom prst="rect">
          <a:avLst/>
        </a:prstGeom>
      </xdr:spPr>
    </xdr:pic>
    <xdr:clientData/>
  </xdr:twoCellAnchor>
  <xdr:twoCellAnchor>
    <xdr:from>
      <xdr:col>9</xdr:col>
      <xdr:colOff>17145</xdr:colOff>
      <xdr:row>651</xdr:row>
      <xdr:rowOff>1665605</xdr:rowOff>
    </xdr:from>
    <xdr:to>
      <xdr:col>9</xdr:col>
      <xdr:colOff>1664335</xdr:colOff>
      <xdr:row>651</xdr:row>
      <xdr:rowOff>2852420</xdr:rowOff>
    </xdr:to>
    <xdr:pic>
      <xdr:nvPicPr>
        <xdr:cNvPr id="495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01100" y="1716969515"/>
          <a:ext cx="1647190" cy="1186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27305</xdr:colOff>
      <xdr:row>657</xdr:row>
      <xdr:rowOff>733425</xdr:rowOff>
    </xdr:from>
    <xdr:to>
      <xdr:col>9</xdr:col>
      <xdr:colOff>1699260</xdr:colOff>
      <xdr:row>657</xdr:row>
      <xdr:rowOff>1654810</xdr:rowOff>
    </xdr:to>
    <xdr:pic>
      <xdr:nvPicPr>
        <xdr:cNvPr id="497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11260" y="1732279365"/>
          <a:ext cx="1671955" cy="921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10160</xdr:colOff>
      <xdr:row>660</xdr:row>
      <xdr:rowOff>384175</xdr:rowOff>
    </xdr:from>
    <xdr:to>
      <xdr:col>9</xdr:col>
      <xdr:colOff>1734185</xdr:colOff>
      <xdr:row>660</xdr:row>
      <xdr:rowOff>1572895</xdr:rowOff>
    </xdr:to>
    <xdr:pic>
      <xdr:nvPicPr>
        <xdr:cNvPr id="505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94115" y="1738486490"/>
          <a:ext cx="1724025" cy="1188720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662</xdr:row>
      <xdr:rowOff>844550</xdr:rowOff>
    </xdr:from>
    <xdr:to>
      <xdr:col>9</xdr:col>
      <xdr:colOff>1805305</xdr:colOff>
      <xdr:row>662</xdr:row>
      <xdr:rowOff>2070735</xdr:rowOff>
    </xdr:to>
    <xdr:pic>
      <xdr:nvPicPr>
        <xdr:cNvPr id="1341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94115" y="1745702630"/>
          <a:ext cx="1795145" cy="1226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3705225</xdr:colOff>
      <xdr:row>664</xdr:row>
      <xdr:rowOff>263525</xdr:rowOff>
    </xdr:from>
    <xdr:to>
      <xdr:col>9</xdr:col>
      <xdr:colOff>1740535</xdr:colOff>
      <xdr:row>664</xdr:row>
      <xdr:rowOff>1581150</xdr:rowOff>
    </xdr:to>
    <xdr:pic>
      <xdr:nvPicPr>
        <xdr:cNvPr id="1345" name="图片 1344" descr="值班桌"/>
        <xdr:cNvPicPr>
          <a:picLocks noChangeAspect="1"/>
        </xdr:cNvPicPr>
      </xdr:nvPicPr>
      <xdr:blipFill>
        <a:blip r:embed="rId246"/>
        <a:stretch>
          <a:fillRect/>
        </a:stretch>
      </xdr:blipFill>
      <xdr:spPr>
        <a:xfrm>
          <a:off x="8766810" y="1750286695"/>
          <a:ext cx="1757680" cy="1317625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669</xdr:row>
      <xdr:rowOff>501015</xdr:rowOff>
    </xdr:from>
    <xdr:to>
      <xdr:col>9</xdr:col>
      <xdr:colOff>1743710</xdr:colOff>
      <xdr:row>669</xdr:row>
      <xdr:rowOff>1550670</xdr:rowOff>
    </xdr:to>
    <xdr:pic>
      <xdr:nvPicPr>
        <xdr:cNvPr id="1377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55710" y="1760070775"/>
          <a:ext cx="1671955" cy="1049655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674</xdr:row>
      <xdr:rowOff>1277620</xdr:rowOff>
    </xdr:from>
    <xdr:to>
      <xdr:col>9</xdr:col>
      <xdr:colOff>1704975</xdr:colOff>
      <xdr:row>674</xdr:row>
      <xdr:rowOff>2408555</xdr:rowOff>
    </xdr:to>
    <xdr:pic>
      <xdr:nvPicPr>
        <xdr:cNvPr id="1378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55710" y="1774750070"/>
          <a:ext cx="1633220" cy="1130935"/>
        </a:xfrm>
        <a:prstGeom prst="rect">
          <a:avLst/>
        </a:prstGeom>
      </xdr:spPr>
    </xdr:pic>
    <xdr:clientData/>
  </xdr:twoCellAnchor>
  <xdr:twoCellAnchor>
    <xdr:from>
      <xdr:col>9</xdr:col>
      <xdr:colOff>1270</xdr:colOff>
      <xdr:row>676</xdr:row>
      <xdr:rowOff>1435100</xdr:rowOff>
    </xdr:from>
    <xdr:to>
      <xdr:col>9</xdr:col>
      <xdr:colOff>1796415</xdr:colOff>
      <xdr:row>676</xdr:row>
      <xdr:rowOff>2661285</xdr:rowOff>
    </xdr:to>
    <xdr:pic>
      <xdr:nvPicPr>
        <xdr:cNvPr id="1379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85225" y="1781263900"/>
          <a:ext cx="1795145" cy="12261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99695</xdr:colOff>
      <xdr:row>684</xdr:row>
      <xdr:rowOff>349250</xdr:rowOff>
    </xdr:from>
    <xdr:to>
      <xdr:col>9</xdr:col>
      <xdr:colOff>1694180</xdr:colOff>
      <xdr:row>684</xdr:row>
      <xdr:rowOff>2025015</xdr:rowOff>
    </xdr:to>
    <xdr:pic>
      <xdr:nvPicPr>
        <xdr:cNvPr id="1380" name="图片 1246" descr="1698309013658"/>
        <xdr:cNvPicPr>
          <a:picLocks noChangeAspect="1"/>
        </xdr:cNvPicPr>
      </xdr:nvPicPr>
      <xdr:blipFill>
        <a:blip r:embed="rId247"/>
        <a:stretch>
          <a:fillRect/>
        </a:stretch>
      </xdr:blipFill>
      <xdr:spPr>
        <a:xfrm>
          <a:off x="8883650" y="1800651085"/>
          <a:ext cx="1594485" cy="1675765"/>
        </a:xfrm>
        <a:prstGeom prst="rect">
          <a:avLst/>
        </a:prstGeom>
      </xdr:spPr>
    </xdr:pic>
    <xdr:clientData/>
  </xdr:twoCellAnchor>
  <xdr:twoCellAnchor>
    <xdr:from>
      <xdr:col>9</xdr:col>
      <xdr:colOff>26670</xdr:colOff>
      <xdr:row>700</xdr:row>
      <xdr:rowOff>1168400</xdr:rowOff>
    </xdr:from>
    <xdr:to>
      <xdr:col>9</xdr:col>
      <xdr:colOff>1657350</xdr:colOff>
      <xdr:row>700</xdr:row>
      <xdr:rowOff>2195195</xdr:rowOff>
    </xdr:to>
    <xdr:pic>
      <xdr:nvPicPr>
        <xdr:cNvPr id="1381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10625" y="1832982110"/>
          <a:ext cx="1630680" cy="1026795"/>
        </a:xfrm>
        <a:prstGeom prst="rect">
          <a:avLst/>
        </a:prstGeom>
      </xdr:spPr>
    </xdr:pic>
    <xdr:clientData/>
  </xdr:twoCellAnchor>
  <xdr:twoCellAnchor>
    <xdr:from>
      <xdr:col>9</xdr:col>
      <xdr:colOff>53975</xdr:colOff>
      <xdr:row>710</xdr:row>
      <xdr:rowOff>1677035</xdr:rowOff>
    </xdr:from>
    <xdr:to>
      <xdr:col>9</xdr:col>
      <xdr:colOff>1677670</xdr:colOff>
      <xdr:row>710</xdr:row>
      <xdr:rowOff>2571750</xdr:rowOff>
    </xdr:to>
    <xdr:pic>
      <xdr:nvPicPr>
        <xdr:cNvPr id="138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37930" y="185568209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135255</xdr:colOff>
      <xdr:row>721</xdr:row>
      <xdr:rowOff>512445</xdr:rowOff>
    </xdr:from>
    <xdr:to>
      <xdr:col>9</xdr:col>
      <xdr:colOff>1469390</xdr:colOff>
      <xdr:row>721</xdr:row>
      <xdr:rowOff>2196465</xdr:rowOff>
    </xdr:to>
    <xdr:pic>
      <xdr:nvPicPr>
        <xdr:cNvPr id="1383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9210" y="1882741345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62230</xdr:colOff>
      <xdr:row>722</xdr:row>
      <xdr:rowOff>1042670</xdr:rowOff>
    </xdr:from>
    <xdr:to>
      <xdr:col>9</xdr:col>
      <xdr:colOff>1762760</xdr:colOff>
      <xdr:row>722</xdr:row>
      <xdr:rowOff>2112645</xdr:rowOff>
    </xdr:to>
    <xdr:pic>
      <xdr:nvPicPr>
        <xdr:cNvPr id="1384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46185" y="1886054775"/>
          <a:ext cx="1700530" cy="1069975"/>
        </a:xfrm>
        <a:prstGeom prst="rect">
          <a:avLst/>
        </a:prstGeom>
      </xdr:spPr>
    </xdr:pic>
    <xdr:clientData/>
  </xdr:twoCellAnchor>
  <xdr:twoCellAnchor>
    <xdr:from>
      <xdr:col>9</xdr:col>
      <xdr:colOff>59690</xdr:colOff>
      <xdr:row>723</xdr:row>
      <xdr:rowOff>1266190</xdr:rowOff>
    </xdr:from>
    <xdr:to>
      <xdr:col>9</xdr:col>
      <xdr:colOff>1766570</xdr:colOff>
      <xdr:row>723</xdr:row>
      <xdr:rowOff>2445385</xdr:rowOff>
    </xdr:to>
    <xdr:pic>
      <xdr:nvPicPr>
        <xdr:cNvPr id="1385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43645" y="1889456470"/>
          <a:ext cx="1706880" cy="1179195"/>
        </a:xfrm>
        <a:prstGeom prst="rect">
          <a:avLst/>
        </a:prstGeom>
      </xdr:spPr>
    </xdr:pic>
    <xdr:clientData/>
  </xdr:twoCellAnchor>
  <xdr:twoCellAnchor>
    <xdr:from>
      <xdr:col>9</xdr:col>
      <xdr:colOff>1270</xdr:colOff>
      <xdr:row>726</xdr:row>
      <xdr:rowOff>955675</xdr:rowOff>
    </xdr:from>
    <xdr:to>
      <xdr:col>9</xdr:col>
      <xdr:colOff>1787525</xdr:colOff>
      <xdr:row>726</xdr:row>
      <xdr:rowOff>2178050</xdr:rowOff>
    </xdr:to>
    <xdr:pic>
      <xdr:nvPicPr>
        <xdr:cNvPr id="1386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85225" y="1896894860"/>
          <a:ext cx="1786255" cy="1222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52070</xdr:colOff>
      <xdr:row>727</xdr:row>
      <xdr:rowOff>997585</xdr:rowOff>
    </xdr:from>
    <xdr:to>
      <xdr:col>9</xdr:col>
      <xdr:colOff>1675765</xdr:colOff>
      <xdr:row>727</xdr:row>
      <xdr:rowOff>1892300</xdr:rowOff>
    </xdr:to>
    <xdr:pic>
      <xdr:nvPicPr>
        <xdr:cNvPr id="1387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36025" y="189991428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45720</xdr:colOff>
      <xdr:row>728</xdr:row>
      <xdr:rowOff>791210</xdr:rowOff>
    </xdr:from>
    <xdr:to>
      <xdr:col>9</xdr:col>
      <xdr:colOff>1740535</xdr:colOff>
      <xdr:row>728</xdr:row>
      <xdr:rowOff>1919605</xdr:rowOff>
    </xdr:to>
    <xdr:pic>
      <xdr:nvPicPr>
        <xdr:cNvPr id="1388" name="图片 1387" descr="条形台"/>
        <xdr:cNvPicPr>
          <a:picLocks noChangeAspect="1"/>
        </xdr:cNvPicPr>
      </xdr:nvPicPr>
      <xdr:blipFill>
        <a:blip r:embed="rId248"/>
        <a:stretch>
          <a:fillRect/>
        </a:stretch>
      </xdr:blipFill>
      <xdr:spPr>
        <a:xfrm>
          <a:off x="8829675" y="1902685425"/>
          <a:ext cx="1694815" cy="1128395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741</xdr:row>
      <xdr:rowOff>329565</xdr:rowOff>
    </xdr:from>
    <xdr:to>
      <xdr:col>9</xdr:col>
      <xdr:colOff>1745615</xdr:colOff>
      <xdr:row>741</xdr:row>
      <xdr:rowOff>1633220</xdr:rowOff>
    </xdr:to>
    <xdr:pic>
      <xdr:nvPicPr>
        <xdr:cNvPr id="1389" name="图片 1388" descr="值班桌"/>
        <xdr:cNvPicPr>
          <a:picLocks noChangeAspect="1"/>
        </xdr:cNvPicPr>
      </xdr:nvPicPr>
      <xdr:blipFill>
        <a:blip r:embed="rId246"/>
        <a:stretch>
          <a:fillRect/>
        </a:stretch>
      </xdr:blipFill>
      <xdr:spPr>
        <a:xfrm>
          <a:off x="8794115" y="1935213300"/>
          <a:ext cx="1735455" cy="1303655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742</xdr:row>
      <xdr:rowOff>528955</xdr:rowOff>
    </xdr:from>
    <xdr:to>
      <xdr:col>9</xdr:col>
      <xdr:colOff>1714500</xdr:colOff>
      <xdr:row>742</xdr:row>
      <xdr:rowOff>1724660</xdr:rowOff>
    </xdr:to>
    <xdr:pic>
      <xdr:nvPicPr>
        <xdr:cNvPr id="1390" name="图片 1225" descr="xl/media/image127.png"/>
        <xdr:cNvPicPr preferRelativeResize="0">
          <a:picLocks noChangeAspect="1"/>
        </xdr:cNvPicPr>
      </xdr:nvPicPr>
      <xdr:blipFill>
        <a:blip r:embed="rId237"/>
        <a:stretch>
          <a:fillRect/>
        </a:stretch>
      </xdr:blipFill>
      <xdr:spPr>
        <a:xfrm>
          <a:off x="8838565" y="1937202120"/>
          <a:ext cx="1659890" cy="1195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3677920</xdr:colOff>
      <xdr:row>746</xdr:row>
      <xdr:rowOff>1722755</xdr:rowOff>
    </xdr:from>
    <xdr:to>
      <xdr:col>9</xdr:col>
      <xdr:colOff>1788160</xdr:colOff>
      <xdr:row>746</xdr:row>
      <xdr:rowOff>2976880</xdr:rowOff>
    </xdr:to>
    <xdr:pic>
      <xdr:nvPicPr>
        <xdr:cNvPr id="1391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39505" y="1945557450"/>
          <a:ext cx="1832610" cy="12541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3686810</xdr:colOff>
      <xdr:row>751</xdr:row>
      <xdr:rowOff>354330</xdr:rowOff>
    </xdr:from>
    <xdr:to>
      <xdr:col>9</xdr:col>
      <xdr:colOff>1760855</xdr:colOff>
      <xdr:row>751</xdr:row>
      <xdr:rowOff>2197100</xdr:rowOff>
    </xdr:to>
    <xdr:pic>
      <xdr:nvPicPr>
        <xdr:cNvPr id="1392" name="图片 1001" descr="1698304369360"/>
        <xdr:cNvPicPr>
          <a:picLocks noChangeAspect="1"/>
        </xdr:cNvPicPr>
      </xdr:nvPicPr>
      <xdr:blipFill>
        <a:blip r:embed="rId244"/>
        <a:stretch>
          <a:fillRect/>
        </a:stretch>
      </xdr:blipFill>
      <xdr:spPr>
        <a:xfrm>
          <a:off x="8748395" y="1958691790"/>
          <a:ext cx="1796415" cy="1842770"/>
        </a:xfrm>
        <a:prstGeom prst="rect">
          <a:avLst/>
        </a:prstGeom>
      </xdr:spPr>
    </xdr:pic>
    <xdr:clientData/>
  </xdr:twoCellAnchor>
  <xdr:twoCellAnchor>
    <xdr:from>
      <xdr:col>9</xdr:col>
      <xdr:colOff>81280</xdr:colOff>
      <xdr:row>752</xdr:row>
      <xdr:rowOff>326390</xdr:rowOff>
    </xdr:from>
    <xdr:to>
      <xdr:col>9</xdr:col>
      <xdr:colOff>1774825</xdr:colOff>
      <xdr:row>752</xdr:row>
      <xdr:rowOff>2477770</xdr:rowOff>
    </xdr:to>
    <xdr:pic>
      <xdr:nvPicPr>
        <xdr:cNvPr id="1393" name="图片 1234" descr="1698304490952"/>
        <xdr:cNvPicPr>
          <a:picLocks noChangeAspect="1"/>
        </xdr:cNvPicPr>
      </xdr:nvPicPr>
      <xdr:blipFill>
        <a:blip r:embed="rId245"/>
        <a:stretch>
          <a:fillRect/>
        </a:stretch>
      </xdr:blipFill>
      <xdr:spPr>
        <a:xfrm>
          <a:off x="8865235" y="1961049545"/>
          <a:ext cx="1693545" cy="2151380"/>
        </a:xfrm>
        <a:prstGeom prst="rect">
          <a:avLst/>
        </a:prstGeom>
      </xdr:spPr>
    </xdr:pic>
    <xdr:clientData/>
  </xdr:twoCellAnchor>
  <xdr:twoCellAnchor>
    <xdr:from>
      <xdr:col>9</xdr:col>
      <xdr:colOff>53340</xdr:colOff>
      <xdr:row>753</xdr:row>
      <xdr:rowOff>397510</xdr:rowOff>
    </xdr:from>
    <xdr:to>
      <xdr:col>9</xdr:col>
      <xdr:colOff>1720850</xdr:colOff>
      <xdr:row>753</xdr:row>
      <xdr:rowOff>2159000</xdr:rowOff>
    </xdr:to>
    <xdr:pic>
      <xdr:nvPicPr>
        <xdr:cNvPr id="1394" name="图片 813" descr="1698304673873"/>
        <xdr:cNvPicPr>
          <a:picLocks noChangeAspect="1"/>
        </xdr:cNvPicPr>
      </xdr:nvPicPr>
      <xdr:blipFill>
        <a:blip r:embed="rId240"/>
        <a:stretch>
          <a:fillRect/>
        </a:stretch>
      </xdr:blipFill>
      <xdr:spPr>
        <a:xfrm>
          <a:off x="8837295" y="1963903870"/>
          <a:ext cx="1667510" cy="1761490"/>
        </a:xfrm>
        <a:prstGeom prst="rect">
          <a:avLst/>
        </a:prstGeom>
      </xdr:spPr>
    </xdr:pic>
    <xdr:clientData/>
  </xdr:twoCellAnchor>
  <xdr:twoCellAnchor>
    <xdr:from>
      <xdr:col>9</xdr:col>
      <xdr:colOff>44450</xdr:colOff>
      <xdr:row>754</xdr:row>
      <xdr:rowOff>215265</xdr:rowOff>
    </xdr:from>
    <xdr:to>
      <xdr:col>9</xdr:col>
      <xdr:colOff>1781175</xdr:colOff>
      <xdr:row>754</xdr:row>
      <xdr:rowOff>2301240</xdr:rowOff>
    </xdr:to>
    <xdr:pic>
      <xdr:nvPicPr>
        <xdr:cNvPr id="1395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828405" y="1966107320"/>
          <a:ext cx="1736725" cy="2085975"/>
        </a:xfrm>
        <a:prstGeom prst="rect">
          <a:avLst/>
        </a:prstGeom>
      </xdr:spPr>
    </xdr:pic>
    <xdr:clientData/>
  </xdr:twoCellAnchor>
  <xdr:twoCellAnchor>
    <xdr:from>
      <xdr:col>9</xdr:col>
      <xdr:colOff>47625</xdr:colOff>
      <xdr:row>762</xdr:row>
      <xdr:rowOff>1111885</xdr:rowOff>
    </xdr:from>
    <xdr:to>
      <xdr:col>9</xdr:col>
      <xdr:colOff>1771650</xdr:colOff>
      <xdr:row>762</xdr:row>
      <xdr:rowOff>2303145</xdr:rowOff>
    </xdr:to>
    <xdr:pic>
      <xdr:nvPicPr>
        <xdr:cNvPr id="1396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31580" y="1987873850"/>
          <a:ext cx="1724025" cy="1191260"/>
        </a:xfrm>
        <a:prstGeom prst="rect">
          <a:avLst/>
        </a:prstGeom>
      </xdr:spPr>
    </xdr:pic>
    <xdr:clientData/>
  </xdr:twoCellAnchor>
  <xdr:twoCellAnchor>
    <xdr:from>
      <xdr:col>9</xdr:col>
      <xdr:colOff>281305</xdr:colOff>
      <xdr:row>765</xdr:row>
      <xdr:rowOff>599440</xdr:rowOff>
    </xdr:from>
    <xdr:to>
      <xdr:col>9</xdr:col>
      <xdr:colOff>1615440</xdr:colOff>
      <xdr:row>765</xdr:row>
      <xdr:rowOff>2283460</xdr:rowOff>
    </xdr:to>
    <xdr:pic>
      <xdr:nvPicPr>
        <xdr:cNvPr id="1397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5260" y="1995110310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54610</xdr:colOff>
      <xdr:row>766</xdr:row>
      <xdr:rowOff>1032510</xdr:rowOff>
    </xdr:from>
    <xdr:to>
      <xdr:col>9</xdr:col>
      <xdr:colOff>1678305</xdr:colOff>
      <xdr:row>766</xdr:row>
      <xdr:rowOff>1927225</xdr:rowOff>
    </xdr:to>
    <xdr:pic>
      <xdr:nvPicPr>
        <xdr:cNvPr id="1398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38565" y="199832658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3723005</xdr:colOff>
      <xdr:row>767</xdr:row>
      <xdr:rowOff>819150</xdr:rowOff>
    </xdr:from>
    <xdr:to>
      <xdr:col>9</xdr:col>
      <xdr:colOff>1819275</xdr:colOff>
      <xdr:row>767</xdr:row>
      <xdr:rowOff>1962785</xdr:rowOff>
    </xdr:to>
    <xdr:pic>
      <xdr:nvPicPr>
        <xdr:cNvPr id="1399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83955" y="2001291400"/>
          <a:ext cx="1819275" cy="1143635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779</xdr:row>
      <xdr:rowOff>769620</xdr:rowOff>
    </xdr:from>
    <xdr:to>
      <xdr:col>9</xdr:col>
      <xdr:colOff>1689100</xdr:colOff>
      <xdr:row>779</xdr:row>
      <xdr:rowOff>1601470</xdr:rowOff>
    </xdr:to>
    <xdr:pic>
      <xdr:nvPicPr>
        <xdr:cNvPr id="1400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55710" y="2028183650"/>
          <a:ext cx="1617345" cy="83185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208280</xdr:colOff>
      <xdr:row>782</xdr:row>
      <xdr:rowOff>512445</xdr:rowOff>
    </xdr:from>
    <xdr:to>
      <xdr:col>9</xdr:col>
      <xdr:colOff>1542415</xdr:colOff>
      <xdr:row>782</xdr:row>
      <xdr:rowOff>2196465</xdr:rowOff>
    </xdr:to>
    <xdr:pic>
      <xdr:nvPicPr>
        <xdr:cNvPr id="1401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2235" y="2035084830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784</xdr:row>
      <xdr:rowOff>351155</xdr:rowOff>
    </xdr:from>
    <xdr:to>
      <xdr:col>9</xdr:col>
      <xdr:colOff>1730375</xdr:colOff>
      <xdr:row>784</xdr:row>
      <xdr:rowOff>2418715</xdr:rowOff>
    </xdr:to>
    <xdr:pic>
      <xdr:nvPicPr>
        <xdr:cNvPr id="1402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794115" y="2040488680"/>
          <a:ext cx="1720215" cy="2067560"/>
        </a:xfrm>
        <a:prstGeom prst="rect">
          <a:avLst/>
        </a:prstGeom>
      </xdr:spPr>
    </xdr:pic>
    <xdr:clientData/>
  </xdr:twoCellAnchor>
  <xdr:twoCellAnchor>
    <xdr:from>
      <xdr:col>9</xdr:col>
      <xdr:colOff>107950</xdr:colOff>
      <xdr:row>792</xdr:row>
      <xdr:rowOff>345440</xdr:rowOff>
    </xdr:from>
    <xdr:to>
      <xdr:col>9</xdr:col>
      <xdr:colOff>1678305</xdr:colOff>
      <xdr:row>792</xdr:row>
      <xdr:rowOff>1874520</xdr:rowOff>
    </xdr:to>
    <xdr:pic>
      <xdr:nvPicPr>
        <xdr:cNvPr id="1403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91905" y="2060564205"/>
          <a:ext cx="1570355" cy="152908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803</xdr:row>
      <xdr:rowOff>289560</xdr:rowOff>
    </xdr:from>
    <xdr:to>
      <xdr:col>9</xdr:col>
      <xdr:colOff>1648460</xdr:colOff>
      <xdr:row>803</xdr:row>
      <xdr:rowOff>1742440</xdr:rowOff>
    </xdr:to>
    <xdr:pic>
      <xdr:nvPicPr>
        <xdr:cNvPr id="1404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819515" y="2085703855"/>
          <a:ext cx="1612900" cy="1452880"/>
        </a:xfrm>
        <a:prstGeom prst="rect">
          <a:avLst/>
        </a:prstGeom>
      </xdr:spPr>
    </xdr:pic>
    <xdr:clientData/>
  </xdr:twoCellAnchor>
  <xdr:twoCellAnchor>
    <xdr:from>
      <xdr:col>9</xdr:col>
      <xdr:colOff>80645</xdr:colOff>
      <xdr:row>805</xdr:row>
      <xdr:rowOff>622300</xdr:rowOff>
    </xdr:from>
    <xdr:to>
      <xdr:col>9</xdr:col>
      <xdr:colOff>1737995</xdr:colOff>
      <xdr:row>805</xdr:row>
      <xdr:rowOff>2209800</xdr:rowOff>
    </xdr:to>
    <xdr:pic>
      <xdr:nvPicPr>
        <xdr:cNvPr id="1405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64600" y="2089222390"/>
          <a:ext cx="1657350" cy="1587500"/>
        </a:xfrm>
        <a:prstGeom prst="rect">
          <a:avLst/>
        </a:prstGeom>
      </xdr:spPr>
    </xdr:pic>
    <xdr:clientData/>
  </xdr:twoCellAnchor>
  <xdr:twoCellAnchor>
    <xdr:from>
      <xdr:col>9</xdr:col>
      <xdr:colOff>26670</xdr:colOff>
      <xdr:row>809</xdr:row>
      <xdr:rowOff>1201420</xdr:rowOff>
    </xdr:from>
    <xdr:to>
      <xdr:col>9</xdr:col>
      <xdr:colOff>1762760</xdr:colOff>
      <xdr:row>809</xdr:row>
      <xdr:rowOff>2292350</xdr:rowOff>
    </xdr:to>
    <xdr:pic>
      <xdr:nvPicPr>
        <xdr:cNvPr id="1406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10625" y="2100534280"/>
          <a:ext cx="1736090" cy="1090930"/>
        </a:xfrm>
        <a:prstGeom prst="rect">
          <a:avLst/>
        </a:prstGeom>
      </xdr:spPr>
    </xdr:pic>
    <xdr:clientData/>
  </xdr:twoCellAnchor>
  <xdr:twoCellAnchor>
    <xdr:from>
      <xdr:col>9</xdr:col>
      <xdr:colOff>90805</xdr:colOff>
      <xdr:row>812</xdr:row>
      <xdr:rowOff>1429385</xdr:rowOff>
    </xdr:from>
    <xdr:to>
      <xdr:col>9</xdr:col>
      <xdr:colOff>1714500</xdr:colOff>
      <xdr:row>812</xdr:row>
      <xdr:rowOff>2324100</xdr:rowOff>
    </xdr:to>
    <xdr:pic>
      <xdr:nvPicPr>
        <xdr:cNvPr id="1407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74760" y="210791806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26670</xdr:colOff>
      <xdr:row>813</xdr:row>
      <xdr:rowOff>1218565</xdr:rowOff>
    </xdr:from>
    <xdr:to>
      <xdr:col>9</xdr:col>
      <xdr:colOff>1678940</xdr:colOff>
      <xdr:row>813</xdr:row>
      <xdr:rowOff>2359025</xdr:rowOff>
    </xdr:to>
    <xdr:pic>
      <xdr:nvPicPr>
        <xdr:cNvPr id="1408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10625" y="2111876015"/>
          <a:ext cx="1652270" cy="1140460"/>
        </a:xfrm>
        <a:prstGeom prst="rect">
          <a:avLst/>
        </a:prstGeom>
      </xdr:spPr>
    </xdr:pic>
    <xdr:clientData/>
  </xdr:twoCellAnchor>
  <xdr:twoCellAnchor>
    <xdr:from>
      <xdr:col>9</xdr:col>
      <xdr:colOff>26670</xdr:colOff>
      <xdr:row>815</xdr:row>
      <xdr:rowOff>1196975</xdr:rowOff>
    </xdr:from>
    <xdr:to>
      <xdr:col>9</xdr:col>
      <xdr:colOff>1812925</xdr:colOff>
      <xdr:row>815</xdr:row>
      <xdr:rowOff>2414905</xdr:rowOff>
    </xdr:to>
    <xdr:pic>
      <xdr:nvPicPr>
        <xdr:cNvPr id="1409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10625" y="2117415755"/>
          <a:ext cx="1786255" cy="1217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35560</xdr:colOff>
      <xdr:row>835</xdr:row>
      <xdr:rowOff>1196975</xdr:rowOff>
    </xdr:from>
    <xdr:to>
      <xdr:col>9</xdr:col>
      <xdr:colOff>1652905</xdr:colOff>
      <xdr:row>835</xdr:row>
      <xdr:rowOff>2026285</xdr:rowOff>
    </xdr:to>
    <xdr:pic>
      <xdr:nvPicPr>
        <xdr:cNvPr id="1412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19515" y="2176597755"/>
          <a:ext cx="1617345" cy="8293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44450</xdr:colOff>
      <xdr:row>844</xdr:row>
      <xdr:rowOff>1534795</xdr:rowOff>
    </xdr:from>
    <xdr:to>
      <xdr:col>9</xdr:col>
      <xdr:colOff>1764665</xdr:colOff>
      <xdr:row>844</xdr:row>
      <xdr:rowOff>3018790</xdr:rowOff>
    </xdr:to>
    <xdr:pic>
      <xdr:nvPicPr>
        <xdr:cNvPr id="1413" name="图片 3"/>
        <xdr:cNvPicPr>
          <a:picLocks noChangeAspect="1"/>
        </xdr:cNvPicPr>
      </xdr:nvPicPr>
      <xdr:blipFill>
        <a:blip r:embed="rId243">
          <a:lum bright="6000"/>
        </a:blip>
        <a:stretch>
          <a:fillRect/>
        </a:stretch>
      </xdr:blipFill>
      <xdr:spPr>
        <a:xfrm>
          <a:off x="8828405" y="2204747305"/>
          <a:ext cx="1720215" cy="14839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26670</xdr:colOff>
      <xdr:row>854</xdr:row>
      <xdr:rowOff>1560830</xdr:rowOff>
    </xdr:from>
    <xdr:to>
      <xdr:col>9</xdr:col>
      <xdr:colOff>1762125</xdr:colOff>
      <xdr:row>854</xdr:row>
      <xdr:rowOff>2453005</xdr:rowOff>
    </xdr:to>
    <xdr:pic>
      <xdr:nvPicPr>
        <xdr:cNvPr id="141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10625" y="2237343760"/>
          <a:ext cx="1735455" cy="8921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154305</xdr:colOff>
      <xdr:row>857</xdr:row>
      <xdr:rowOff>603250</xdr:rowOff>
    </xdr:from>
    <xdr:to>
      <xdr:col>9</xdr:col>
      <xdr:colOff>1488440</xdr:colOff>
      <xdr:row>857</xdr:row>
      <xdr:rowOff>2287270</xdr:rowOff>
    </xdr:to>
    <xdr:pic>
      <xdr:nvPicPr>
        <xdr:cNvPr id="1416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8260" y="2244136990"/>
          <a:ext cx="1334135" cy="1684020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859</xdr:row>
      <xdr:rowOff>314325</xdr:rowOff>
    </xdr:from>
    <xdr:to>
      <xdr:col>9</xdr:col>
      <xdr:colOff>1712595</xdr:colOff>
      <xdr:row>859</xdr:row>
      <xdr:rowOff>2383155</xdr:rowOff>
    </xdr:to>
    <xdr:pic>
      <xdr:nvPicPr>
        <xdr:cNvPr id="1417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775700" y="2249413205"/>
          <a:ext cx="1720850" cy="2068830"/>
        </a:xfrm>
        <a:prstGeom prst="rect">
          <a:avLst/>
        </a:prstGeom>
      </xdr:spPr>
    </xdr:pic>
    <xdr:clientData/>
  </xdr:twoCellAnchor>
  <xdr:twoCellAnchor>
    <xdr:from>
      <xdr:col>9</xdr:col>
      <xdr:colOff>10160</xdr:colOff>
      <xdr:row>867</xdr:row>
      <xdr:rowOff>254635</xdr:rowOff>
    </xdr:from>
    <xdr:to>
      <xdr:col>9</xdr:col>
      <xdr:colOff>1671320</xdr:colOff>
      <xdr:row>867</xdr:row>
      <xdr:rowOff>1865630</xdr:rowOff>
    </xdr:to>
    <xdr:pic>
      <xdr:nvPicPr>
        <xdr:cNvPr id="1418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794115" y="2270821595"/>
          <a:ext cx="1661160" cy="1610995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878</xdr:row>
      <xdr:rowOff>124460</xdr:rowOff>
    </xdr:from>
    <xdr:to>
      <xdr:col>9</xdr:col>
      <xdr:colOff>1798955</xdr:colOff>
      <xdr:row>878</xdr:row>
      <xdr:rowOff>1795780</xdr:rowOff>
    </xdr:to>
    <xdr:pic>
      <xdr:nvPicPr>
        <xdr:cNvPr id="1419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726170" y="2293961630"/>
          <a:ext cx="1856740" cy="1671320"/>
        </a:xfrm>
        <a:prstGeom prst="rect">
          <a:avLst/>
        </a:prstGeom>
      </xdr:spPr>
    </xdr:pic>
    <xdr:clientData/>
  </xdr:twoCellAnchor>
  <xdr:twoCellAnchor>
    <xdr:from>
      <xdr:col>9</xdr:col>
      <xdr:colOff>116840</xdr:colOff>
      <xdr:row>880</xdr:row>
      <xdr:rowOff>1189355</xdr:rowOff>
    </xdr:from>
    <xdr:to>
      <xdr:col>9</xdr:col>
      <xdr:colOff>1706880</xdr:colOff>
      <xdr:row>880</xdr:row>
      <xdr:rowOff>2708910</xdr:rowOff>
    </xdr:to>
    <xdr:pic>
      <xdr:nvPicPr>
        <xdr:cNvPr id="1420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900795" y="2298260580"/>
          <a:ext cx="1590040" cy="1519555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884</xdr:row>
      <xdr:rowOff>1506855</xdr:rowOff>
    </xdr:from>
    <xdr:to>
      <xdr:col>9</xdr:col>
      <xdr:colOff>1764665</xdr:colOff>
      <xdr:row>884</xdr:row>
      <xdr:rowOff>2621915</xdr:rowOff>
    </xdr:to>
    <xdr:pic>
      <xdr:nvPicPr>
        <xdr:cNvPr id="1421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75700" y="2310302720"/>
          <a:ext cx="1772920" cy="1115060"/>
        </a:xfrm>
        <a:prstGeom prst="rect">
          <a:avLst/>
        </a:prstGeom>
      </xdr:spPr>
    </xdr:pic>
    <xdr:clientData/>
  </xdr:twoCellAnchor>
  <xdr:twoCellAnchor>
    <xdr:from>
      <xdr:col>9</xdr:col>
      <xdr:colOff>45085</xdr:colOff>
      <xdr:row>887</xdr:row>
      <xdr:rowOff>1656080</xdr:rowOff>
    </xdr:from>
    <xdr:to>
      <xdr:col>9</xdr:col>
      <xdr:colOff>1668780</xdr:colOff>
      <xdr:row>887</xdr:row>
      <xdr:rowOff>2550795</xdr:rowOff>
    </xdr:to>
    <xdr:pic>
      <xdr:nvPicPr>
        <xdr:cNvPr id="142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29040" y="231860090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78740</xdr:colOff>
      <xdr:row>888</xdr:row>
      <xdr:rowOff>1377950</xdr:rowOff>
    </xdr:from>
    <xdr:to>
      <xdr:col>9</xdr:col>
      <xdr:colOff>1794510</xdr:colOff>
      <xdr:row>888</xdr:row>
      <xdr:rowOff>2565400</xdr:rowOff>
    </xdr:to>
    <xdr:pic>
      <xdr:nvPicPr>
        <xdr:cNvPr id="1423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62695" y="2322491545"/>
          <a:ext cx="1715770" cy="118745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890</xdr:row>
      <xdr:rowOff>1102995</xdr:rowOff>
    </xdr:from>
    <xdr:to>
      <xdr:col>9</xdr:col>
      <xdr:colOff>1740535</xdr:colOff>
      <xdr:row>890</xdr:row>
      <xdr:rowOff>2294890</xdr:rowOff>
    </xdr:to>
    <xdr:pic>
      <xdr:nvPicPr>
        <xdr:cNvPr id="1424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83955" y="2327777920"/>
          <a:ext cx="1740535" cy="1191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96520</xdr:colOff>
      <xdr:row>901</xdr:row>
      <xdr:rowOff>1332865</xdr:rowOff>
    </xdr:from>
    <xdr:to>
      <xdr:col>9</xdr:col>
      <xdr:colOff>1796415</xdr:colOff>
      <xdr:row>901</xdr:row>
      <xdr:rowOff>2211070</xdr:rowOff>
    </xdr:to>
    <xdr:pic>
      <xdr:nvPicPr>
        <xdr:cNvPr id="142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80475" y="2362076810"/>
          <a:ext cx="1699895" cy="87820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217170</xdr:colOff>
      <xdr:row>904</xdr:row>
      <xdr:rowOff>384810</xdr:rowOff>
    </xdr:from>
    <xdr:to>
      <xdr:col>9</xdr:col>
      <xdr:colOff>1551305</xdr:colOff>
      <xdr:row>904</xdr:row>
      <xdr:rowOff>2068830</xdr:rowOff>
    </xdr:to>
    <xdr:pic>
      <xdr:nvPicPr>
        <xdr:cNvPr id="1426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1125" y="2368481420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99060</xdr:colOff>
      <xdr:row>906</xdr:row>
      <xdr:rowOff>424815</xdr:rowOff>
    </xdr:from>
    <xdr:to>
      <xdr:col>9</xdr:col>
      <xdr:colOff>1656080</xdr:colOff>
      <xdr:row>906</xdr:row>
      <xdr:rowOff>2292985</xdr:rowOff>
    </xdr:to>
    <xdr:pic>
      <xdr:nvPicPr>
        <xdr:cNvPr id="1427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883015" y="2373492205"/>
          <a:ext cx="1557020" cy="1868170"/>
        </a:xfrm>
        <a:prstGeom prst="rect">
          <a:avLst/>
        </a:prstGeom>
      </xdr:spPr>
    </xdr:pic>
    <xdr:clientData/>
  </xdr:twoCellAnchor>
  <xdr:twoCellAnchor>
    <xdr:from>
      <xdr:col>9</xdr:col>
      <xdr:colOff>26035</xdr:colOff>
      <xdr:row>914</xdr:row>
      <xdr:rowOff>304165</xdr:rowOff>
    </xdr:from>
    <xdr:to>
      <xdr:col>9</xdr:col>
      <xdr:colOff>1691640</xdr:colOff>
      <xdr:row>914</xdr:row>
      <xdr:rowOff>1919605</xdr:rowOff>
    </xdr:to>
    <xdr:pic>
      <xdr:nvPicPr>
        <xdr:cNvPr id="1428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09990" y="2394839635"/>
          <a:ext cx="1665605" cy="1615440"/>
        </a:xfrm>
        <a:prstGeom prst="rect">
          <a:avLst/>
        </a:prstGeom>
      </xdr:spPr>
    </xdr:pic>
    <xdr:clientData/>
  </xdr:twoCellAnchor>
  <xdr:twoCellAnchor>
    <xdr:from>
      <xdr:col>9</xdr:col>
      <xdr:colOff>53975</xdr:colOff>
      <xdr:row>925</xdr:row>
      <xdr:rowOff>252095</xdr:rowOff>
    </xdr:from>
    <xdr:to>
      <xdr:col>9</xdr:col>
      <xdr:colOff>1729740</xdr:colOff>
      <xdr:row>925</xdr:row>
      <xdr:rowOff>1760855</xdr:rowOff>
    </xdr:to>
    <xdr:pic>
      <xdr:nvPicPr>
        <xdr:cNvPr id="1429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837930" y="2420635240"/>
          <a:ext cx="1675765" cy="150876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927</xdr:row>
      <xdr:rowOff>1069340</xdr:rowOff>
    </xdr:from>
    <xdr:to>
      <xdr:col>9</xdr:col>
      <xdr:colOff>1730375</xdr:colOff>
      <xdr:row>927</xdr:row>
      <xdr:rowOff>2691130</xdr:rowOff>
    </xdr:to>
    <xdr:pic>
      <xdr:nvPicPr>
        <xdr:cNvPr id="1430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19515" y="2424637010"/>
          <a:ext cx="1694815" cy="1621790"/>
        </a:xfrm>
        <a:prstGeom prst="rect">
          <a:avLst/>
        </a:prstGeom>
      </xdr:spPr>
    </xdr:pic>
    <xdr:clientData/>
  </xdr:twoCellAnchor>
  <xdr:twoCellAnchor>
    <xdr:from>
      <xdr:col>9</xdr:col>
      <xdr:colOff>73660</xdr:colOff>
      <xdr:row>931</xdr:row>
      <xdr:rowOff>1245235</xdr:rowOff>
    </xdr:from>
    <xdr:to>
      <xdr:col>9</xdr:col>
      <xdr:colOff>1845945</xdr:colOff>
      <xdr:row>931</xdr:row>
      <xdr:rowOff>2359025</xdr:rowOff>
    </xdr:to>
    <xdr:pic>
      <xdr:nvPicPr>
        <xdr:cNvPr id="1431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57615" y="2434949410"/>
          <a:ext cx="1772285" cy="1113790"/>
        </a:xfrm>
        <a:prstGeom prst="rect">
          <a:avLst/>
        </a:prstGeom>
      </xdr:spPr>
    </xdr:pic>
    <xdr:clientData/>
  </xdr:twoCellAnchor>
  <xdr:twoCellAnchor>
    <xdr:from>
      <xdr:col>9</xdr:col>
      <xdr:colOff>63500</xdr:colOff>
      <xdr:row>934</xdr:row>
      <xdr:rowOff>1692275</xdr:rowOff>
    </xdr:from>
    <xdr:to>
      <xdr:col>9</xdr:col>
      <xdr:colOff>1687195</xdr:colOff>
      <xdr:row>934</xdr:row>
      <xdr:rowOff>2586990</xdr:rowOff>
    </xdr:to>
    <xdr:pic>
      <xdr:nvPicPr>
        <xdr:cNvPr id="143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47455" y="244275038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26035</xdr:colOff>
      <xdr:row>935</xdr:row>
      <xdr:rowOff>1170305</xdr:rowOff>
    </xdr:from>
    <xdr:to>
      <xdr:col>9</xdr:col>
      <xdr:colOff>1750695</xdr:colOff>
      <xdr:row>935</xdr:row>
      <xdr:rowOff>2364740</xdr:rowOff>
    </xdr:to>
    <xdr:pic>
      <xdr:nvPicPr>
        <xdr:cNvPr id="1433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09990" y="2446397190"/>
          <a:ext cx="1724660" cy="1194435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937</xdr:row>
      <xdr:rowOff>986155</xdr:rowOff>
    </xdr:from>
    <xdr:to>
      <xdr:col>9</xdr:col>
      <xdr:colOff>1759585</xdr:colOff>
      <xdr:row>937</xdr:row>
      <xdr:rowOff>2196465</xdr:rowOff>
    </xdr:to>
    <xdr:pic>
      <xdr:nvPicPr>
        <xdr:cNvPr id="1434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75700" y="2451576250"/>
          <a:ext cx="1767840" cy="12103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3714750</xdr:colOff>
      <xdr:row>947</xdr:row>
      <xdr:rowOff>1748790</xdr:rowOff>
    </xdr:from>
    <xdr:to>
      <xdr:col>9</xdr:col>
      <xdr:colOff>1764665</xdr:colOff>
      <xdr:row>947</xdr:row>
      <xdr:rowOff>2661285</xdr:rowOff>
    </xdr:to>
    <xdr:pic>
      <xdr:nvPicPr>
        <xdr:cNvPr id="143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76335" y="2484217790"/>
          <a:ext cx="1772285" cy="9124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1270</xdr:colOff>
      <xdr:row>953</xdr:row>
      <xdr:rowOff>423545</xdr:rowOff>
    </xdr:from>
    <xdr:to>
      <xdr:col>9</xdr:col>
      <xdr:colOff>1677670</xdr:colOff>
      <xdr:row>953</xdr:row>
      <xdr:rowOff>2439035</xdr:rowOff>
    </xdr:to>
    <xdr:pic>
      <xdr:nvPicPr>
        <xdr:cNvPr id="1436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785225" y="2497998560"/>
          <a:ext cx="1676400" cy="2015490"/>
        </a:xfrm>
        <a:prstGeom prst="rect">
          <a:avLst/>
        </a:prstGeom>
      </xdr:spPr>
    </xdr:pic>
    <xdr:clientData/>
  </xdr:twoCellAnchor>
  <xdr:twoCellAnchor>
    <xdr:from>
      <xdr:col>9</xdr:col>
      <xdr:colOff>99060</xdr:colOff>
      <xdr:row>961</xdr:row>
      <xdr:rowOff>270510</xdr:rowOff>
    </xdr:from>
    <xdr:to>
      <xdr:col>9</xdr:col>
      <xdr:colOff>1779905</xdr:colOff>
      <xdr:row>961</xdr:row>
      <xdr:rowOff>1901190</xdr:rowOff>
    </xdr:to>
    <xdr:pic>
      <xdr:nvPicPr>
        <xdr:cNvPr id="1437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83015" y="2519313605"/>
          <a:ext cx="1680845" cy="1630680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972</xdr:row>
      <xdr:rowOff>114935</xdr:rowOff>
    </xdr:from>
    <xdr:to>
      <xdr:col>9</xdr:col>
      <xdr:colOff>1798955</xdr:colOff>
      <xdr:row>972</xdr:row>
      <xdr:rowOff>1786255</xdr:rowOff>
    </xdr:to>
    <xdr:pic>
      <xdr:nvPicPr>
        <xdr:cNvPr id="1438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726170" y="2543420745"/>
          <a:ext cx="1856740" cy="1671320"/>
        </a:xfrm>
        <a:prstGeom prst="rect">
          <a:avLst/>
        </a:prstGeom>
      </xdr:spPr>
    </xdr:pic>
    <xdr:clientData/>
  </xdr:twoCellAnchor>
  <xdr:twoCellAnchor>
    <xdr:from>
      <xdr:col>9</xdr:col>
      <xdr:colOff>34925</xdr:colOff>
      <xdr:row>974</xdr:row>
      <xdr:rowOff>612140</xdr:rowOff>
    </xdr:from>
    <xdr:to>
      <xdr:col>9</xdr:col>
      <xdr:colOff>1739265</xdr:colOff>
      <xdr:row>974</xdr:row>
      <xdr:rowOff>2244725</xdr:rowOff>
    </xdr:to>
    <xdr:pic>
      <xdr:nvPicPr>
        <xdr:cNvPr id="1439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18880" y="2547103745"/>
          <a:ext cx="1704340" cy="1632585"/>
        </a:xfrm>
        <a:prstGeom prst="rect">
          <a:avLst/>
        </a:prstGeom>
      </xdr:spPr>
    </xdr:pic>
    <xdr:clientData/>
  </xdr:twoCellAnchor>
  <xdr:twoCellAnchor>
    <xdr:from>
      <xdr:col>9</xdr:col>
      <xdr:colOff>34290</xdr:colOff>
      <xdr:row>978</xdr:row>
      <xdr:rowOff>1306830</xdr:rowOff>
    </xdr:from>
    <xdr:to>
      <xdr:col>9</xdr:col>
      <xdr:colOff>1870710</xdr:colOff>
      <xdr:row>978</xdr:row>
      <xdr:rowOff>2459355</xdr:rowOff>
    </xdr:to>
    <xdr:pic>
      <xdr:nvPicPr>
        <xdr:cNvPr id="1440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18245" y="2558333085"/>
          <a:ext cx="1836420" cy="1152525"/>
        </a:xfrm>
        <a:prstGeom prst="rect">
          <a:avLst/>
        </a:prstGeom>
      </xdr:spPr>
    </xdr:pic>
    <xdr:clientData/>
  </xdr:twoCellAnchor>
  <xdr:twoCellAnchor>
    <xdr:from>
      <xdr:col>9</xdr:col>
      <xdr:colOff>72390</xdr:colOff>
      <xdr:row>981</xdr:row>
      <xdr:rowOff>1565275</xdr:rowOff>
    </xdr:from>
    <xdr:to>
      <xdr:col>9</xdr:col>
      <xdr:colOff>1696085</xdr:colOff>
      <xdr:row>981</xdr:row>
      <xdr:rowOff>2459990</xdr:rowOff>
    </xdr:to>
    <xdr:pic>
      <xdr:nvPicPr>
        <xdr:cNvPr id="1441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56345" y="256594546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3684905</xdr:colOff>
      <xdr:row>982</xdr:row>
      <xdr:rowOff>1159510</xdr:rowOff>
    </xdr:from>
    <xdr:to>
      <xdr:col>9</xdr:col>
      <xdr:colOff>1705610</xdr:colOff>
      <xdr:row>982</xdr:row>
      <xdr:rowOff>2362200</xdr:rowOff>
    </xdr:to>
    <xdr:pic>
      <xdr:nvPicPr>
        <xdr:cNvPr id="1442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46490" y="2569708475"/>
          <a:ext cx="1743075" cy="120269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984</xdr:row>
      <xdr:rowOff>1186180</xdr:rowOff>
    </xdr:from>
    <xdr:to>
      <xdr:col>9</xdr:col>
      <xdr:colOff>1731010</xdr:colOff>
      <xdr:row>984</xdr:row>
      <xdr:rowOff>2341880</xdr:rowOff>
    </xdr:to>
    <xdr:pic>
      <xdr:nvPicPr>
        <xdr:cNvPr id="1443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19515" y="2575296475"/>
          <a:ext cx="1695450" cy="1155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64770</xdr:colOff>
      <xdr:row>995</xdr:row>
      <xdr:rowOff>1247775</xdr:rowOff>
    </xdr:from>
    <xdr:to>
      <xdr:col>9</xdr:col>
      <xdr:colOff>1727200</xdr:colOff>
      <xdr:row>995</xdr:row>
      <xdr:rowOff>2103120</xdr:rowOff>
    </xdr:to>
    <xdr:pic>
      <xdr:nvPicPr>
        <xdr:cNvPr id="1444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48725" y="2605659000"/>
          <a:ext cx="1662430" cy="85534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117475</xdr:colOff>
      <xdr:row>999</xdr:row>
      <xdr:rowOff>512445</xdr:rowOff>
    </xdr:from>
    <xdr:to>
      <xdr:col>9</xdr:col>
      <xdr:colOff>1451610</xdr:colOff>
      <xdr:row>999</xdr:row>
      <xdr:rowOff>2196465</xdr:rowOff>
    </xdr:to>
    <xdr:pic>
      <xdr:nvPicPr>
        <xdr:cNvPr id="1446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1430" y="2617435710"/>
          <a:ext cx="1334135" cy="1684020"/>
        </a:xfrm>
        <a:prstGeom prst="rect">
          <a:avLst/>
        </a:prstGeom>
      </xdr:spPr>
    </xdr:pic>
    <xdr:clientData/>
  </xdr:twoCellAnchor>
  <xdr:twoCellAnchor>
    <xdr:from>
      <xdr:col>8</xdr:col>
      <xdr:colOff>3695700</xdr:colOff>
      <xdr:row>1001</xdr:row>
      <xdr:rowOff>285115</xdr:rowOff>
    </xdr:from>
    <xdr:to>
      <xdr:col>9</xdr:col>
      <xdr:colOff>1748155</xdr:colOff>
      <xdr:row>1001</xdr:row>
      <xdr:rowOff>2418715</xdr:rowOff>
    </xdr:to>
    <xdr:pic>
      <xdr:nvPicPr>
        <xdr:cNvPr id="1447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757285" y="2622773520"/>
          <a:ext cx="1774825" cy="2133600"/>
        </a:xfrm>
        <a:prstGeom prst="rect">
          <a:avLst/>
        </a:prstGeom>
      </xdr:spPr>
    </xdr:pic>
    <xdr:clientData/>
  </xdr:twoCellAnchor>
  <xdr:twoCellAnchor>
    <xdr:from>
      <xdr:col>9</xdr:col>
      <xdr:colOff>26670</xdr:colOff>
      <xdr:row>1009</xdr:row>
      <xdr:rowOff>252095</xdr:rowOff>
    </xdr:from>
    <xdr:to>
      <xdr:col>9</xdr:col>
      <xdr:colOff>1756410</xdr:colOff>
      <xdr:row>1009</xdr:row>
      <xdr:rowOff>1929130</xdr:rowOff>
    </xdr:to>
    <xdr:pic>
      <xdr:nvPicPr>
        <xdr:cNvPr id="1448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10625" y="2644208580"/>
          <a:ext cx="1729740" cy="1677035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1020</xdr:row>
      <xdr:rowOff>287020</xdr:rowOff>
    </xdr:from>
    <xdr:to>
      <xdr:col>9</xdr:col>
      <xdr:colOff>1798955</xdr:colOff>
      <xdr:row>1020</xdr:row>
      <xdr:rowOff>1958340</xdr:rowOff>
    </xdr:to>
    <xdr:pic>
      <xdr:nvPicPr>
        <xdr:cNvPr id="1449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726170" y="2668506220"/>
          <a:ext cx="1856740" cy="1671320"/>
        </a:xfrm>
        <a:prstGeom prst="rect">
          <a:avLst/>
        </a:prstGeom>
      </xdr:spPr>
    </xdr:pic>
    <xdr:clientData/>
  </xdr:twoCellAnchor>
  <xdr:twoCellAnchor>
    <xdr:from>
      <xdr:col>9</xdr:col>
      <xdr:colOff>17145</xdr:colOff>
      <xdr:row>1021</xdr:row>
      <xdr:rowOff>312420</xdr:rowOff>
    </xdr:from>
    <xdr:to>
      <xdr:col>9</xdr:col>
      <xdr:colOff>1711325</xdr:colOff>
      <xdr:row>1021</xdr:row>
      <xdr:rowOff>1102995</xdr:rowOff>
    </xdr:to>
    <xdr:pic>
      <xdr:nvPicPr>
        <xdr:cNvPr id="1450" name="图片 1449"/>
        <xdr:cNvPicPr>
          <a:picLocks noChangeAspect="1"/>
        </xdr:cNvPicPr>
      </xdr:nvPicPr>
      <xdr:blipFill>
        <a:blip r:embed="rId229"/>
        <a:stretch>
          <a:fillRect/>
        </a:stretch>
      </xdr:blipFill>
      <xdr:spPr>
        <a:xfrm>
          <a:off x="8801100" y="2670522345"/>
          <a:ext cx="1694180" cy="790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3714115</xdr:colOff>
      <xdr:row>1022</xdr:row>
      <xdr:rowOff>749935</xdr:rowOff>
    </xdr:from>
    <xdr:to>
      <xdr:col>9</xdr:col>
      <xdr:colOff>1743075</xdr:colOff>
      <xdr:row>1022</xdr:row>
      <xdr:rowOff>2426335</xdr:rowOff>
    </xdr:to>
    <xdr:pic>
      <xdr:nvPicPr>
        <xdr:cNvPr id="1451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775700" y="2672445760"/>
          <a:ext cx="1751330" cy="1676400"/>
        </a:xfrm>
        <a:prstGeom prst="rect">
          <a:avLst/>
        </a:prstGeom>
      </xdr:spPr>
    </xdr:pic>
    <xdr:clientData/>
  </xdr:twoCellAnchor>
  <xdr:twoCellAnchor>
    <xdr:from>
      <xdr:col>9</xdr:col>
      <xdr:colOff>59055</xdr:colOff>
      <xdr:row>1026</xdr:row>
      <xdr:rowOff>1224280</xdr:rowOff>
    </xdr:from>
    <xdr:to>
      <xdr:col>9</xdr:col>
      <xdr:colOff>1829435</xdr:colOff>
      <xdr:row>1026</xdr:row>
      <xdr:rowOff>2337435</xdr:rowOff>
    </xdr:to>
    <xdr:pic>
      <xdr:nvPicPr>
        <xdr:cNvPr id="1452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43010" y="2684247235"/>
          <a:ext cx="1770380" cy="1113155"/>
        </a:xfrm>
        <a:prstGeom prst="rect">
          <a:avLst/>
        </a:prstGeom>
      </xdr:spPr>
    </xdr:pic>
    <xdr:clientData/>
  </xdr:twoCellAnchor>
  <xdr:twoCellAnchor>
    <xdr:from>
      <xdr:col>9</xdr:col>
      <xdr:colOff>108585</xdr:colOff>
      <xdr:row>1029</xdr:row>
      <xdr:rowOff>1548130</xdr:rowOff>
    </xdr:from>
    <xdr:to>
      <xdr:col>9</xdr:col>
      <xdr:colOff>1732280</xdr:colOff>
      <xdr:row>1029</xdr:row>
      <xdr:rowOff>2442845</xdr:rowOff>
    </xdr:to>
    <xdr:pic>
      <xdr:nvPicPr>
        <xdr:cNvPr id="1453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92540" y="269192502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29210</xdr:colOff>
      <xdr:row>1030</xdr:row>
      <xdr:rowOff>1339850</xdr:rowOff>
    </xdr:from>
    <xdr:to>
      <xdr:col>9</xdr:col>
      <xdr:colOff>1836420</xdr:colOff>
      <xdr:row>1030</xdr:row>
      <xdr:rowOff>2586355</xdr:rowOff>
    </xdr:to>
    <xdr:pic>
      <xdr:nvPicPr>
        <xdr:cNvPr id="1454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13165" y="2695885515"/>
          <a:ext cx="1807210" cy="1246505"/>
        </a:xfrm>
        <a:prstGeom prst="rect">
          <a:avLst/>
        </a:prstGeom>
      </xdr:spPr>
    </xdr:pic>
    <xdr:clientData/>
  </xdr:twoCellAnchor>
  <xdr:twoCellAnchor>
    <xdr:from>
      <xdr:col>9</xdr:col>
      <xdr:colOff>68580</xdr:colOff>
      <xdr:row>1032</xdr:row>
      <xdr:rowOff>1011555</xdr:rowOff>
    </xdr:from>
    <xdr:to>
      <xdr:col>9</xdr:col>
      <xdr:colOff>1831975</xdr:colOff>
      <xdr:row>1032</xdr:row>
      <xdr:rowOff>2214245</xdr:rowOff>
    </xdr:to>
    <xdr:pic>
      <xdr:nvPicPr>
        <xdr:cNvPr id="1455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52535" y="2701118550"/>
          <a:ext cx="1763395" cy="1202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3705225</xdr:colOff>
      <xdr:row>1043</xdr:row>
      <xdr:rowOff>756920</xdr:rowOff>
    </xdr:from>
    <xdr:to>
      <xdr:col>9</xdr:col>
      <xdr:colOff>1781810</xdr:colOff>
      <xdr:row>1043</xdr:row>
      <xdr:rowOff>1682115</xdr:rowOff>
    </xdr:to>
    <xdr:pic>
      <xdr:nvPicPr>
        <xdr:cNvPr id="1456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66810" y="2732354835"/>
          <a:ext cx="1798955" cy="9251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217805</xdr:colOff>
      <xdr:row>1046</xdr:row>
      <xdr:rowOff>539115</xdr:rowOff>
    </xdr:from>
    <xdr:to>
      <xdr:col>9</xdr:col>
      <xdr:colOff>1551940</xdr:colOff>
      <xdr:row>1046</xdr:row>
      <xdr:rowOff>2223135</xdr:rowOff>
    </xdr:to>
    <xdr:pic>
      <xdr:nvPicPr>
        <xdr:cNvPr id="1457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1760" y="2739295385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53975</xdr:colOff>
      <xdr:row>1048</xdr:row>
      <xdr:rowOff>432435</xdr:rowOff>
    </xdr:from>
    <xdr:to>
      <xdr:col>9</xdr:col>
      <xdr:colOff>1662430</xdr:colOff>
      <xdr:row>1048</xdr:row>
      <xdr:rowOff>2366010</xdr:rowOff>
    </xdr:to>
    <xdr:pic>
      <xdr:nvPicPr>
        <xdr:cNvPr id="1458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837930" y="2744753845"/>
          <a:ext cx="1608455" cy="1933575"/>
        </a:xfrm>
        <a:prstGeom prst="rect">
          <a:avLst/>
        </a:prstGeom>
      </xdr:spPr>
    </xdr:pic>
    <xdr:clientData/>
  </xdr:twoCellAnchor>
  <xdr:twoCellAnchor>
    <xdr:from>
      <xdr:col>9</xdr:col>
      <xdr:colOff>62865</xdr:colOff>
      <xdr:row>1056</xdr:row>
      <xdr:rowOff>259080</xdr:rowOff>
    </xdr:from>
    <xdr:to>
      <xdr:col>9</xdr:col>
      <xdr:colOff>1718945</xdr:colOff>
      <xdr:row>1056</xdr:row>
      <xdr:rowOff>1865630</xdr:rowOff>
    </xdr:to>
    <xdr:pic>
      <xdr:nvPicPr>
        <xdr:cNvPr id="1459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46820" y="2766048570"/>
          <a:ext cx="1656080" cy="1606550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1067</xdr:row>
      <xdr:rowOff>211455</xdr:rowOff>
    </xdr:from>
    <xdr:to>
      <xdr:col>9</xdr:col>
      <xdr:colOff>1798955</xdr:colOff>
      <xdr:row>1067</xdr:row>
      <xdr:rowOff>1882775</xdr:rowOff>
    </xdr:to>
    <xdr:pic>
      <xdr:nvPicPr>
        <xdr:cNvPr id="1460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726170" y="2788891425"/>
          <a:ext cx="1856740" cy="1671320"/>
        </a:xfrm>
        <a:prstGeom prst="rect">
          <a:avLst/>
        </a:prstGeom>
      </xdr:spPr>
    </xdr:pic>
    <xdr:clientData/>
  </xdr:twoCellAnchor>
  <xdr:twoCellAnchor>
    <xdr:from>
      <xdr:col>9</xdr:col>
      <xdr:colOff>53340</xdr:colOff>
      <xdr:row>1069</xdr:row>
      <xdr:rowOff>1090295</xdr:rowOff>
    </xdr:from>
    <xdr:to>
      <xdr:col>9</xdr:col>
      <xdr:colOff>1774825</xdr:colOff>
      <xdr:row>1069</xdr:row>
      <xdr:rowOff>2736215</xdr:rowOff>
    </xdr:to>
    <xdr:pic>
      <xdr:nvPicPr>
        <xdr:cNvPr id="1461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37295" y="2792957965"/>
          <a:ext cx="1721485" cy="1645920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1073</xdr:row>
      <xdr:rowOff>1402080</xdr:rowOff>
    </xdr:from>
    <xdr:to>
      <xdr:col>9</xdr:col>
      <xdr:colOff>1790065</xdr:colOff>
      <xdr:row>1073</xdr:row>
      <xdr:rowOff>2503170</xdr:rowOff>
    </xdr:to>
    <xdr:pic>
      <xdr:nvPicPr>
        <xdr:cNvPr id="1462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19515" y="2804994390"/>
          <a:ext cx="1754505" cy="1101090"/>
        </a:xfrm>
        <a:prstGeom prst="rect">
          <a:avLst/>
        </a:prstGeom>
      </xdr:spPr>
    </xdr:pic>
    <xdr:clientData/>
  </xdr:twoCellAnchor>
  <xdr:twoCellAnchor>
    <xdr:from>
      <xdr:col>8</xdr:col>
      <xdr:colOff>3714115</xdr:colOff>
      <xdr:row>1076</xdr:row>
      <xdr:rowOff>1520190</xdr:rowOff>
    </xdr:from>
    <xdr:to>
      <xdr:col>9</xdr:col>
      <xdr:colOff>1782445</xdr:colOff>
      <xdr:row>1076</xdr:row>
      <xdr:rowOff>2742565</xdr:rowOff>
    </xdr:to>
    <xdr:pic>
      <xdr:nvPicPr>
        <xdr:cNvPr id="1463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75700" y="2813063335"/>
          <a:ext cx="1790700" cy="12223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3710305</xdr:colOff>
      <xdr:row>1077</xdr:row>
      <xdr:rowOff>1261110</xdr:rowOff>
    </xdr:from>
    <xdr:to>
      <xdr:col>9</xdr:col>
      <xdr:colOff>1841500</xdr:colOff>
      <xdr:row>1077</xdr:row>
      <xdr:rowOff>2541270</xdr:rowOff>
    </xdr:to>
    <xdr:pic>
      <xdr:nvPicPr>
        <xdr:cNvPr id="1464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71890" y="2817035260"/>
          <a:ext cx="1853565" cy="1280160"/>
        </a:xfrm>
        <a:prstGeom prst="rect">
          <a:avLst/>
        </a:prstGeom>
      </xdr:spPr>
    </xdr:pic>
    <xdr:clientData/>
  </xdr:twoCellAnchor>
  <xdr:twoCellAnchor>
    <xdr:from>
      <xdr:col>8</xdr:col>
      <xdr:colOff>3723005</xdr:colOff>
      <xdr:row>1088</xdr:row>
      <xdr:rowOff>1681480</xdr:rowOff>
    </xdr:from>
    <xdr:to>
      <xdr:col>9</xdr:col>
      <xdr:colOff>1764665</xdr:colOff>
      <xdr:row>1088</xdr:row>
      <xdr:rowOff>2590165</xdr:rowOff>
    </xdr:to>
    <xdr:pic>
      <xdr:nvPicPr>
        <xdr:cNvPr id="146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83955" y="2852908315"/>
          <a:ext cx="1764665" cy="90868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289560</xdr:colOff>
      <xdr:row>1091</xdr:row>
      <xdr:rowOff>485140</xdr:rowOff>
    </xdr:from>
    <xdr:to>
      <xdr:col>9</xdr:col>
      <xdr:colOff>1623695</xdr:colOff>
      <xdr:row>1091</xdr:row>
      <xdr:rowOff>2169160</xdr:rowOff>
    </xdr:to>
    <xdr:pic>
      <xdr:nvPicPr>
        <xdr:cNvPr id="1466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3515" y="2859859660"/>
          <a:ext cx="1334135" cy="1684020"/>
        </a:xfrm>
        <a:prstGeom prst="rect">
          <a:avLst/>
        </a:prstGeom>
      </xdr:spPr>
    </xdr:pic>
    <xdr:clientData/>
  </xdr:twoCellAnchor>
  <xdr:twoCellAnchor>
    <xdr:from>
      <xdr:col>9</xdr:col>
      <xdr:colOff>71755</xdr:colOff>
      <xdr:row>1093</xdr:row>
      <xdr:rowOff>377825</xdr:rowOff>
    </xdr:from>
    <xdr:to>
      <xdr:col>9</xdr:col>
      <xdr:colOff>1732915</xdr:colOff>
      <xdr:row>1093</xdr:row>
      <xdr:rowOff>2374900</xdr:rowOff>
    </xdr:to>
    <xdr:pic>
      <xdr:nvPicPr>
        <xdr:cNvPr id="1467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855710" y="2865317485"/>
          <a:ext cx="1661160" cy="1997075"/>
        </a:xfrm>
        <a:prstGeom prst="rect">
          <a:avLst/>
        </a:prstGeom>
      </xdr:spPr>
    </xdr:pic>
    <xdr:clientData/>
  </xdr:twoCellAnchor>
  <xdr:twoCellAnchor>
    <xdr:from>
      <xdr:col>9</xdr:col>
      <xdr:colOff>34925</xdr:colOff>
      <xdr:row>1101</xdr:row>
      <xdr:rowOff>298450</xdr:rowOff>
    </xdr:from>
    <xdr:to>
      <xdr:col>9</xdr:col>
      <xdr:colOff>1817370</xdr:colOff>
      <xdr:row>1101</xdr:row>
      <xdr:rowOff>2027555</xdr:rowOff>
    </xdr:to>
    <xdr:pic>
      <xdr:nvPicPr>
        <xdr:cNvPr id="1468" name="图片 1211" descr="1698307872349"/>
        <xdr:cNvPicPr>
          <a:picLocks noChangeAspect="1"/>
        </xdr:cNvPicPr>
      </xdr:nvPicPr>
      <xdr:blipFill>
        <a:blip r:embed="rId239"/>
        <a:stretch>
          <a:fillRect/>
        </a:stretch>
      </xdr:blipFill>
      <xdr:spPr>
        <a:xfrm>
          <a:off x="8818880" y="2886706190"/>
          <a:ext cx="1782445" cy="1729105"/>
        </a:xfrm>
        <a:prstGeom prst="rect">
          <a:avLst/>
        </a:prstGeom>
      </xdr:spPr>
    </xdr:pic>
    <xdr:clientData/>
  </xdr:twoCellAnchor>
  <xdr:twoCellAnchor>
    <xdr:from>
      <xdr:col>8</xdr:col>
      <xdr:colOff>3664585</xdr:colOff>
      <xdr:row>1112</xdr:row>
      <xdr:rowOff>205740</xdr:rowOff>
    </xdr:from>
    <xdr:to>
      <xdr:col>9</xdr:col>
      <xdr:colOff>1798955</xdr:colOff>
      <xdr:row>1112</xdr:row>
      <xdr:rowOff>1877060</xdr:rowOff>
    </xdr:to>
    <xdr:pic>
      <xdr:nvPicPr>
        <xdr:cNvPr id="1469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726170" y="2910227860"/>
          <a:ext cx="1856740" cy="1671320"/>
        </a:xfrm>
        <a:prstGeom prst="rect">
          <a:avLst/>
        </a:prstGeom>
      </xdr:spPr>
    </xdr:pic>
    <xdr:clientData/>
  </xdr:twoCellAnchor>
  <xdr:twoCellAnchor>
    <xdr:from>
      <xdr:col>9</xdr:col>
      <xdr:colOff>26035</xdr:colOff>
      <xdr:row>1114</xdr:row>
      <xdr:rowOff>496570</xdr:rowOff>
    </xdr:from>
    <xdr:to>
      <xdr:col>9</xdr:col>
      <xdr:colOff>1749425</xdr:colOff>
      <xdr:row>1114</xdr:row>
      <xdr:rowOff>2146935</xdr:rowOff>
    </xdr:to>
    <xdr:pic>
      <xdr:nvPicPr>
        <xdr:cNvPr id="1470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09990" y="2913704485"/>
          <a:ext cx="1723390" cy="1650365"/>
        </a:xfrm>
        <a:prstGeom prst="rect">
          <a:avLst/>
        </a:prstGeom>
      </xdr:spPr>
    </xdr:pic>
    <xdr:clientData/>
  </xdr:twoCellAnchor>
  <xdr:twoCellAnchor>
    <xdr:from>
      <xdr:col>8</xdr:col>
      <xdr:colOff>3723005</xdr:colOff>
      <xdr:row>1118</xdr:row>
      <xdr:rowOff>396240</xdr:rowOff>
    </xdr:from>
    <xdr:to>
      <xdr:col>9</xdr:col>
      <xdr:colOff>1763395</xdr:colOff>
      <xdr:row>1118</xdr:row>
      <xdr:rowOff>1505585</xdr:rowOff>
    </xdr:to>
    <xdr:pic>
      <xdr:nvPicPr>
        <xdr:cNvPr id="1471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83955" y="2923838450"/>
          <a:ext cx="1763395" cy="1109345"/>
        </a:xfrm>
        <a:prstGeom prst="rect">
          <a:avLst/>
        </a:prstGeom>
      </xdr:spPr>
    </xdr:pic>
    <xdr:clientData/>
  </xdr:twoCellAnchor>
  <xdr:twoCellAnchor>
    <xdr:from>
      <xdr:col>9</xdr:col>
      <xdr:colOff>100330</xdr:colOff>
      <xdr:row>1121</xdr:row>
      <xdr:rowOff>1207770</xdr:rowOff>
    </xdr:from>
    <xdr:to>
      <xdr:col>9</xdr:col>
      <xdr:colOff>1724025</xdr:colOff>
      <xdr:row>1121</xdr:row>
      <xdr:rowOff>2102485</xdr:rowOff>
    </xdr:to>
    <xdr:pic>
      <xdr:nvPicPr>
        <xdr:cNvPr id="1472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84285" y="293121016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4445</xdr:colOff>
      <xdr:row>1122</xdr:row>
      <xdr:rowOff>1300480</xdr:rowOff>
    </xdr:from>
    <xdr:to>
      <xdr:col>9</xdr:col>
      <xdr:colOff>1838325</xdr:colOff>
      <xdr:row>1122</xdr:row>
      <xdr:rowOff>2571115</xdr:rowOff>
    </xdr:to>
    <xdr:pic>
      <xdr:nvPicPr>
        <xdr:cNvPr id="1473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88400" y="2934280390"/>
          <a:ext cx="1833880" cy="1270635"/>
        </a:xfrm>
        <a:prstGeom prst="rect">
          <a:avLst/>
        </a:prstGeom>
      </xdr:spPr>
    </xdr:pic>
    <xdr:clientData/>
  </xdr:twoCellAnchor>
  <xdr:twoCellAnchor>
    <xdr:from>
      <xdr:col>8</xdr:col>
      <xdr:colOff>3723005</xdr:colOff>
      <xdr:row>1124</xdr:row>
      <xdr:rowOff>1149985</xdr:rowOff>
    </xdr:from>
    <xdr:to>
      <xdr:col>9</xdr:col>
      <xdr:colOff>1817370</xdr:colOff>
      <xdr:row>1124</xdr:row>
      <xdr:rowOff>2388870</xdr:rowOff>
    </xdr:to>
    <xdr:pic>
      <xdr:nvPicPr>
        <xdr:cNvPr id="1474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783955" y="2939691225"/>
          <a:ext cx="1817370" cy="12388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1270</xdr:colOff>
      <xdr:row>1136</xdr:row>
      <xdr:rowOff>670560</xdr:rowOff>
    </xdr:from>
    <xdr:to>
      <xdr:col>9</xdr:col>
      <xdr:colOff>1755775</xdr:colOff>
      <xdr:row>1136</xdr:row>
      <xdr:rowOff>1572895</xdr:rowOff>
    </xdr:to>
    <xdr:pic>
      <xdr:nvPicPr>
        <xdr:cNvPr id="147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85225" y="2971694590"/>
          <a:ext cx="1754505" cy="90233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3695700</xdr:colOff>
      <xdr:row>1145</xdr:row>
      <xdr:rowOff>673735</xdr:rowOff>
    </xdr:from>
    <xdr:to>
      <xdr:col>9</xdr:col>
      <xdr:colOff>1790065</xdr:colOff>
      <xdr:row>1145</xdr:row>
      <xdr:rowOff>1608455</xdr:rowOff>
    </xdr:to>
    <xdr:pic>
      <xdr:nvPicPr>
        <xdr:cNvPr id="1476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57285" y="2997626085"/>
          <a:ext cx="1816735" cy="9347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3695700</xdr:colOff>
      <xdr:row>1154</xdr:row>
      <xdr:rowOff>1738630</xdr:rowOff>
    </xdr:from>
    <xdr:to>
      <xdr:col>9</xdr:col>
      <xdr:colOff>1799590</xdr:colOff>
      <xdr:row>1154</xdr:row>
      <xdr:rowOff>2678430</xdr:rowOff>
    </xdr:to>
    <xdr:pic>
      <xdr:nvPicPr>
        <xdr:cNvPr id="1477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57285" y="3027191685"/>
          <a:ext cx="1826260" cy="9398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43815</xdr:colOff>
      <xdr:row>1163</xdr:row>
      <xdr:rowOff>1675130</xdr:rowOff>
    </xdr:from>
    <xdr:to>
      <xdr:col>9</xdr:col>
      <xdr:colOff>1751965</xdr:colOff>
      <xdr:row>1163</xdr:row>
      <xdr:rowOff>2557145</xdr:rowOff>
    </xdr:to>
    <xdr:pic>
      <xdr:nvPicPr>
        <xdr:cNvPr id="1478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27770" y="3058998835"/>
          <a:ext cx="1708150" cy="88201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10795</xdr:colOff>
      <xdr:row>1172</xdr:row>
      <xdr:rowOff>1269365</xdr:rowOff>
    </xdr:from>
    <xdr:to>
      <xdr:col>9</xdr:col>
      <xdr:colOff>1845945</xdr:colOff>
      <xdr:row>1172</xdr:row>
      <xdr:rowOff>2216785</xdr:rowOff>
    </xdr:to>
    <xdr:pic>
      <xdr:nvPicPr>
        <xdr:cNvPr id="1479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94750" y="3085803455"/>
          <a:ext cx="1835150" cy="94742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3723005</xdr:colOff>
      <xdr:row>1181</xdr:row>
      <xdr:rowOff>749300</xdr:rowOff>
    </xdr:from>
    <xdr:to>
      <xdr:col>9</xdr:col>
      <xdr:colOff>1782445</xdr:colOff>
      <xdr:row>1181</xdr:row>
      <xdr:rowOff>1669415</xdr:rowOff>
    </xdr:to>
    <xdr:pic>
      <xdr:nvPicPr>
        <xdr:cNvPr id="1480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83955" y="3111602235"/>
          <a:ext cx="1782445" cy="92011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17780</xdr:colOff>
      <xdr:row>1190</xdr:row>
      <xdr:rowOff>1393825</xdr:rowOff>
    </xdr:from>
    <xdr:to>
      <xdr:col>9</xdr:col>
      <xdr:colOff>1836420</xdr:colOff>
      <xdr:row>1190</xdr:row>
      <xdr:rowOff>2333625</xdr:rowOff>
    </xdr:to>
    <xdr:pic>
      <xdr:nvPicPr>
        <xdr:cNvPr id="1481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01735" y="3135391240"/>
          <a:ext cx="1818640" cy="9398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3677285</xdr:colOff>
      <xdr:row>1199</xdr:row>
      <xdr:rowOff>816610</xdr:rowOff>
    </xdr:from>
    <xdr:to>
      <xdr:col>9</xdr:col>
      <xdr:colOff>1798955</xdr:colOff>
      <xdr:row>1199</xdr:row>
      <xdr:rowOff>1769110</xdr:rowOff>
    </xdr:to>
    <xdr:pic>
      <xdr:nvPicPr>
        <xdr:cNvPr id="1482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38870" y="3160043845"/>
          <a:ext cx="1844040" cy="9525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26035</xdr:colOff>
      <xdr:row>1208</xdr:row>
      <xdr:rowOff>1538605</xdr:rowOff>
    </xdr:from>
    <xdr:to>
      <xdr:col>9</xdr:col>
      <xdr:colOff>1771015</xdr:colOff>
      <xdr:row>1208</xdr:row>
      <xdr:rowOff>2439670</xdr:rowOff>
    </xdr:to>
    <xdr:pic>
      <xdr:nvPicPr>
        <xdr:cNvPr id="1483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09990" y="3189266545"/>
          <a:ext cx="1744980" cy="90106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26035</xdr:colOff>
      <xdr:row>1210</xdr:row>
      <xdr:rowOff>1214755</xdr:rowOff>
    </xdr:from>
    <xdr:to>
      <xdr:col>9</xdr:col>
      <xdr:colOff>1783080</xdr:colOff>
      <xdr:row>1210</xdr:row>
      <xdr:rowOff>2728595</xdr:rowOff>
    </xdr:to>
    <xdr:pic>
      <xdr:nvPicPr>
        <xdr:cNvPr id="1484" name="图片 3"/>
        <xdr:cNvPicPr>
          <a:picLocks noChangeAspect="1"/>
        </xdr:cNvPicPr>
      </xdr:nvPicPr>
      <xdr:blipFill>
        <a:blip r:embed="rId243">
          <a:lum bright="6000"/>
        </a:blip>
        <a:stretch>
          <a:fillRect/>
        </a:stretch>
      </xdr:blipFill>
      <xdr:spPr>
        <a:xfrm>
          <a:off x="8809990" y="3194506565"/>
          <a:ext cx="1757045" cy="15138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3705225</xdr:colOff>
      <xdr:row>1218</xdr:row>
      <xdr:rowOff>802005</xdr:rowOff>
    </xdr:from>
    <xdr:to>
      <xdr:col>9</xdr:col>
      <xdr:colOff>1781810</xdr:colOff>
      <xdr:row>1218</xdr:row>
      <xdr:rowOff>1727200</xdr:rowOff>
    </xdr:to>
    <xdr:pic>
      <xdr:nvPicPr>
        <xdr:cNvPr id="1485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766810" y="3218223815"/>
          <a:ext cx="1798955" cy="92519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43815</xdr:colOff>
      <xdr:row>1226</xdr:row>
      <xdr:rowOff>1349375</xdr:rowOff>
    </xdr:from>
    <xdr:to>
      <xdr:col>9</xdr:col>
      <xdr:colOff>1845945</xdr:colOff>
      <xdr:row>1226</xdr:row>
      <xdr:rowOff>2280285</xdr:rowOff>
    </xdr:to>
    <xdr:pic>
      <xdr:nvPicPr>
        <xdr:cNvPr id="1486" name="图片 1"/>
        <xdr:cNvPicPr>
          <a:picLocks noChangeAspect="1"/>
        </xdr:cNvPicPr>
      </xdr:nvPicPr>
      <xdr:blipFill>
        <a:blip r:embed="rId249"/>
        <a:stretch>
          <a:fillRect/>
        </a:stretch>
      </xdr:blipFill>
      <xdr:spPr>
        <a:xfrm>
          <a:off x="8827770" y="3241120645"/>
          <a:ext cx="1802130" cy="93091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101600</xdr:colOff>
      <xdr:row>1237</xdr:row>
      <xdr:rowOff>1061085</xdr:rowOff>
    </xdr:from>
    <xdr:to>
      <xdr:col>9</xdr:col>
      <xdr:colOff>1725295</xdr:colOff>
      <xdr:row>1237</xdr:row>
      <xdr:rowOff>1955800</xdr:rowOff>
    </xdr:to>
    <xdr:pic>
      <xdr:nvPicPr>
        <xdr:cNvPr id="1488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85555" y="327350437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58420</xdr:colOff>
      <xdr:row>1241</xdr:row>
      <xdr:rowOff>513715</xdr:rowOff>
    </xdr:from>
    <xdr:to>
      <xdr:col>9</xdr:col>
      <xdr:colOff>1392555</xdr:colOff>
      <xdr:row>1241</xdr:row>
      <xdr:rowOff>2197735</xdr:rowOff>
    </xdr:to>
    <xdr:pic>
      <xdr:nvPicPr>
        <xdr:cNvPr id="1489" name="image15"/>
        <xdr:cNvPicPr>
          <a:picLocks noChangeAspect="1"/>
        </xdr:cNvPicPr>
      </xdr:nvPicPr>
      <xdr:blipFill>
        <a:blip r:embed="rId1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2375" y="3283682790"/>
          <a:ext cx="1334135" cy="1684020"/>
        </a:xfrm>
        <a:prstGeom prst="rect">
          <a:avLst/>
        </a:prstGeom>
      </xdr:spPr>
    </xdr:pic>
    <xdr:clientData/>
  </xdr:twoCellAnchor>
  <xdr:twoCellAnchor>
    <xdr:from>
      <xdr:col>8</xdr:col>
      <xdr:colOff>3717290</xdr:colOff>
      <xdr:row>1248</xdr:row>
      <xdr:rowOff>1245235</xdr:rowOff>
    </xdr:from>
    <xdr:to>
      <xdr:col>9</xdr:col>
      <xdr:colOff>1814830</xdr:colOff>
      <xdr:row>1248</xdr:row>
      <xdr:rowOff>2391410</xdr:rowOff>
    </xdr:to>
    <xdr:pic>
      <xdr:nvPicPr>
        <xdr:cNvPr id="1490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778875" y="3302497205"/>
          <a:ext cx="1819910" cy="1146175"/>
        </a:xfrm>
        <a:prstGeom prst="rect">
          <a:avLst/>
        </a:prstGeom>
      </xdr:spPr>
    </xdr:pic>
    <xdr:clientData/>
  </xdr:twoCellAnchor>
  <xdr:twoCellAnchor>
    <xdr:from>
      <xdr:col>9</xdr:col>
      <xdr:colOff>35560</xdr:colOff>
      <xdr:row>1250</xdr:row>
      <xdr:rowOff>306070</xdr:rowOff>
    </xdr:from>
    <xdr:to>
      <xdr:col>9</xdr:col>
      <xdr:colOff>1774190</xdr:colOff>
      <xdr:row>1250</xdr:row>
      <xdr:rowOff>2393315</xdr:rowOff>
    </xdr:to>
    <xdr:pic>
      <xdr:nvPicPr>
        <xdr:cNvPr id="1491" name="图片 819" descr="1698304342553"/>
        <xdr:cNvPicPr>
          <a:picLocks noChangeAspect="1"/>
        </xdr:cNvPicPr>
      </xdr:nvPicPr>
      <xdr:blipFill>
        <a:blip r:embed="rId232"/>
        <a:stretch>
          <a:fillRect/>
        </a:stretch>
      </xdr:blipFill>
      <xdr:spPr>
        <a:xfrm>
          <a:off x="8819515" y="3306921250"/>
          <a:ext cx="1738630" cy="2087245"/>
        </a:xfrm>
        <a:prstGeom prst="rect">
          <a:avLst/>
        </a:prstGeom>
      </xdr:spPr>
    </xdr:pic>
    <xdr:clientData/>
  </xdr:twoCellAnchor>
  <xdr:twoCellAnchor>
    <xdr:from>
      <xdr:col>9</xdr:col>
      <xdr:colOff>18415</xdr:colOff>
      <xdr:row>1254</xdr:row>
      <xdr:rowOff>779145</xdr:rowOff>
    </xdr:from>
    <xdr:to>
      <xdr:col>9</xdr:col>
      <xdr:colOff>1793875</xdr:colOff>
      <xdr:row>1254</xdr:row>
      <xdr:rowOff>2478405</xdr:rowOff>
    </xdr:to>
    <xdr:pic>
      <xdr:nvPicPr>
        <xdr:cNvPr id="1492" name="图片 918" descr="1698307149189"/>
        <xdr:cNvPicPr>
          <a:picLocks noChangeAspect="1"/>
        </xdr:cNvPicPr>
      </xdr:nvPicPr>
      <xdr:blipFill>
        <a:blip r:embed="rId241"/>
        <a:stretch>
          <a:fillRect/>
        </a:stretch>
      </xdr:blipFill>
      <xdr:spPr>
        <a:xfrm>
          <a:off x="8802370" y="3315352780"/>
          <a:ext cx="1775460" cy="1699260"/>
        </a:xfrm>
        <a:prstGeom prst="rect">
          <a:avLst/>
        </a:prstGeom>
      </xdr:spPr>
    </xdr:pic>
    <xdr:clientData/>
  </xdr:twoCellAnchor>
  <xdr:twoCellAnchor>
    <xdr:from>
      <xdr:col>9</xdr:col>
      <xdr:colOff>118110</xdr:colOff>
      <xdr:row>1261</xdr:row>
      <xdr:rowOff>232410</xdr:rowOff>
    </xdr:from>
    <xdr:to>
      <xdr:col>9</xdr:col>
      <xdr:colOff>1740535</xdr:colOff>
      <xdr:row>1261</xdr:row>
      <xdr:rowOff>1696720</xdr:rowOff>
    </xdr:to>
    <xdr:pic>
      <xdr:nvPicPr>
        <xdr:cNvPr id="1493" name="图片 558" descr="1698304752647"/>
        <xdr:cNvPicPr>
          <a:picLocks noChangeAspect="1"/>
        </xdr:cNvPicPr>
      </xdr:nvPicPr>
      <xdr:blipFill>
        <a:blip r:embed="rId250"/>
        <a:stretch>
          <a:fillRect/>
        </a:stretch>
      </xdr:blipFill>
      <xdr:spPr>
        <a:xfrm>
          <a:off x="8902065" y="3333880810"/>
          <a:ext cx="1622425" cy="1464310"/>
        </a:xfrm>
        <a:prstGeom prst="rect">
          <a:avLst/>
        </a:prstGeom>
      </xdr:spPr>
    </xdr:pic>
    <xdr:clientData/>
  </xdr:twoCellAnchor>
  <xdr:twoCellAnchor>
    <xdr:from>
      <xdr:col>9</xdr:col>
      <xdr:colOff>42545</xdr:colOff>
      <xdr:row>1262</xdr:row>
      <xdr:rowOff>1030605</xdr:rowOff>
    </xdr:from>
    <xdr:to>
      <xdr:col>9</xdr:col>
      <xdr:colOff>1817370</xdr:colOff>
      <xdr:row>1262</xdr:row>
      <xdr:rowOff>2259965</xdr:rowOff>
    </xdr:to>
    <xdr:pic>
      <xdr:nvPicPr>
        <xdr:cNvPr id="1494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26500" y="3336668460"/>
          <a:ext cx="1774825" cy="1229360"/>
        </a:xfrm>
        <a:prstGeom prst="rect">
          <a:avLst/>
        </a:prstGeom>
      </xdr:spPr>
    </xdr:pic>
    <xdr:clientData/>
  </xdr:twoCellAnchor>
  <xdr:twoCellAnchor>
    <xdr:from>
      <xdr:col>9</xdr:col>
      <xdr:colOff>60960</xdr:colOff>
      <xdr:row>1264</xdr:row>
      <xdr:rowOff>921385</xdr:rowOff>
    </xdr:from>
    <xdr:to>
      <xdr:col>9</xdr:col>
      <xdr:colOff>1813560</xdr:colOff>
      <xdr:row>1264</xdr:row>
      <xdr:rowOff>2122805</xdr:rowOff>
    </xdr:to>
    <xdr:pic>
      <xdr:nvPicPr>
        <xdr:cNvPr id="1495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844915" y="3344695495"/>
          <a:ext cx="1752600" cy="1201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10795</xdr:colOff>
      <xdr:row>1268</xdr:row>
      <xdr:rowOff>1717040</xdr:rowOff>
    </xdr:from>
    <xdr:to>
      <xdr:col>9</xdr:col>
      <xdr:colOff>1812925</xdr:colOff>
      <xdr:row>1268</xdr:row>
      <xdr:rowOff>2643505</xdr:rowOff>
    </xdr:to>
    <xdr:pic>
      <xdr:nvPicPr>
        <xdr:cNvPr id="1496" name="图片 1495" descr="监控台"/>
        <xdr:cNvPicPr>
          <a:picLocks noChangeAspect="1"/>
        </xdr:cNvPicPr>
      </xdr:nvPicPr>
      <xdr:blipFill>
        <a:blip r:embed="rId251"/>
        <a:stretch>
          <a:fillRect/>
        </a:stretch>
      </xdr:blipFill>
      <xdr:spPr>
        <a:xfrm>
          <a:off x="8794750" y="3358000015"/>
          <a:ext cx="1802130" cy="926465"/>
        </a:xfrm>
        <a:prstGeom prst="rect">
          <a:avLst/>
        </a:prstGeom>
      </xdr:spPr>
    </xdr:pic>
    <xdr:clientData/>
  </xdr:twoCellAnchor>
  <xdr:oneCellAnchor>
    <xdr:from>
      <xdr:col>9</xdr:col>
      <xdr:colOff>377190</xdr:colOff>
      <xdr:row>221</xdr:row>
      <xdr:rowOff>303530</xdr:rowOff>
    </xdr:from>
    <xdr:ext cx="1156335" cy="2004695"/>
    <xdr:pic>
      <xdr:nvPicPr>
        <xdr:cNvPr id="460" name="image159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1145" y="595234395"/>
          <a:ext cx="1156335" cy="2004695"/>
        </a:xfrm>
        <a:prstGeom prst="rect">
          <a:avLst/>
        </a:prstGeom>
      </xdr:spPr>
    </xdr:pic>
    <xdr:clientData/>
  </xdr:oneCellAnchor>
  <xdr:oneCellAnchor>
    <xdr:from>
      <xdr:col>9</xdr:col>
      <xdr:colOff>159385</xdr:colOff>
      <xdr:row>260</xdr:row>
      <xdr:rowOff>156210</xdr:rowOff>
    </xdr:from>
    <xdr:ext cx="1140460" cy="1856740"/>
    <xdr:pic>
      <xdr:nvPicPr>
        <xdr:cNvPr id="475" name="image159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43340" y="695652660"/>
          <a:ext cx="1140460" cy="1856740"/>
        </a:xfrm>
        <a:prstGeom prst="rect">
          <a:avLst/>
        </a:prstGeom>
      </xdr:spPr>
    </xdr:pic>
    <xdr:clientData/>
  </xdr:oneCellAnchor>
  <xdr:oneCellAnchor>
    <xdr:from>
      <xdr:col>9</xdr:col>
      <xdr:colOff>247650</xdr:colOff>
      <xdr:row>262</xdr:row>
      <xdr:rowOff>257175</xdr:rowOff>
    </xdr:from>
    <xdr:ext cx="1043940" cy="1329690"/>
    <xdr:pic>
      <xdr:nvPicPr>
        <xdr:cNvPr id="476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1605" y="700918715"/>
          <a:ext cx="1043940" cy="1329690"/>
        </a:xfrm>
        <a:prstGeom prst="rect">
          <a:avLst/>
        </a:prstGeom>
      </xdr:spPr>
    </xdr:pic>
    <xdr:clientData/>
  </xdr:oneCellAnchor>
  <xdr:oneCellAnchor>
    <xdr:from>
      <xdr:col>9</xdr:col>
      <xdr:colOff>248285</xdr:colOff>
      <xdr:row>268</xdr:row>
      <xdr:rowOff>147955</xdr:rowOff>
    </xdr:from>
    <xdr:ext cx="1315085" cy="1456690"/>
    <xdr:pic>
      <xdr:nvPicPr>
        <xdr:cNvPr id="512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2240" y="717503645"/>
          <a:ext cx="1315085" cy="1456690"/>
        </a:xfrm>
        <a:prstGeom prst="rect">
          <a:avLst/>
        </a:prstGeom>
      </xdr:spPr>
    </xdr:pic>
    <xdr:clientData/>
  </xdr:oneCellAnchor>
  <xdr:twoCellAnchor>
    <xdr:from>
      <xdr:col>9</xdr:col>
      <xdr:colOff>274320</xdr:colOff>
      <xdr:row>280</xdr:row>
      <xdr:rowOff>236855</xdr:rowOff>
    </xdr:from>
    <xdr:to>
      <xdr:col>9</xdr:col>
      <xdr:colOff>1454785</xdr:colOff>
      <xdr:row>280</xdr:row>
      <xdr:rowOff>1868170</xdr:rowOff>
    </xdr:to>
    <xdr:pic>
      <xdr:nvPicPr>
        <xdr:cNvPr id="525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58275" y="74780267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242570</xdr:colOff>
      <xdr:row>119</xdr:row>
      <xdr:rowOff>84455</xdr:rowOff>
    </xdr:from>
    <xdr:ext cx="1180465" cy="1535430"/>
    <xdr:pic>
      <xdr:nvPicPr>
        <xdr:cNvPr id="529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6525" y="323689345"/>
          <a:ext cx="1180465" cy="1535430"/>
        </a:xfrm>
        <a:prstGeom prst="rect">
          <a:avLst/>
        </a:prstGeom>
      </xdr:spPr>
    </xdr:pic>
    <xdr:clientData/>
  </xdr:oneCellAnchor>
  <xdr:oneCellAnchor>
    <xdr:from>
      <xdr:col>9</xdr:col>
      <xdr:colOff>203835</xdr:colOff>
      <xdr:row>193</xdr:row>
      <xdr:rowOff>235585</xdr:rowOff>
    </xdr:from>
    <xdr:ext cx="1315085" cy="1592580"/>
    <xdr:pic>
      <xdr:nvPicPr>
        <xdr:cNvPr id="531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790" y="524058515"/>
          <a:ext cx="1315085" cy="1592580"/>
        </a:xfrm>
        <a:prstGeom prst="rect">
          <a:avLst/>
        </a:prstGeom>
      </xdr:spPr>
    </xdr:pic>
    <xdr:clientData/>
  </xdr:oneCellAnchor>
  <xdr:oneCellAnchor>
    <xdr:from>
      <xdr:col>9</xdr:col>
      <xdr:colOff>292100</xdr:colOff>
      <xdr:row>217</xdr:row>
      <xdr:rowOff>230505</xdr:rowOff>
    </xdr:from>
    <xdr:ext cx="1247775" cy="1654175"/>
    <xdr:pic>
      <xdr:nvPicPr>
        <xdr:cNvPr id="534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6055" y="586613635"/>
          <a:ext cx="1247775" cy="1654175"/>
        </a:xfrm>
        <a:prstGeom prst="rect">
          <a:avLst/>
        </a:prstGeom>
      </xdr:spPr>
    </xdr:pic>
    <xdr:clientData/>
  </xdr:oneCellAnchor>
  <xdr:oneCellAnchor>
    <xdr:from>
      <xdr:col>9</xdr:col>
      <xdr:colOff>229870</xdr:colOff>
      <xdr:row>324</xdr:row>
      <xdr:rowOff>159385</xdr:rowOff>
    </xdr:from>
    <xdr:ext cx="1315085" cy="1509395"/>
    <xdr:pic>
      <xdr:nvPicPr>
        <xdr:cNvPr id="536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3825" y="868360595"/>
          <a:ext cx="1315085" cy="1509395"/>
        </a:xfrm>
        <a:prstGeom prst="rect">
          <a:avLst/>
        </a:prstGeom>
      </xdr:spPr>
    </xdr:pic>
    <xdr:clientData/>
  </xdr:oneCellAnchor>
  <xdr:twoCellAnchor>
    <xdr:from>
      <xdr:col>9</xdr:col>
      <xdr:colOff>318770</xdr:colOff>
      <xdr:row>333</xdr:row>
      <xdr:rowOff>344805</xdr:rowOff>
    </xdr:from>
    <xdr:to>
      <xdr:col>9</xdr:col>
      <xdr:colOff>1499235</xdr:colOff>
      <xdr:row>333</xdr:row>
      <xdr:rowOff>1976120</xdr:rowOff>
    </xdr:to>
    <xdr:pic>
      <xdr:nvPicPr>
        <xdr:cNvPr id="538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02725" y="89361772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222885</xdr:colOff>
      <xdr:row>341</xdr:row>
      <xdr:rowOff>226060</xdr:rowOff>
    </xdr:from>
    <xdr:ext cx="1315085" cy="1585595"/>
    <xdr:pic>
      <xdr:nvPicPr>
        <xdr:cNvPr id="547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6840" y="917786455"/>
          <a:ext cx="1315085" cy="1585595"/>
        </a:xfrm>
        <a:prstGeom prst="rect">
          <a:avLst/>
        </a:prstGeom>
      </xdr:spPr>
    </xdr:pic>
    <xdr:clientData/>
  </xdr:oneCellAnchor>
  <xdr:oneCellAnchor>
    <xdr:from>
      <xdr:col>9</xdr:col>
      <xdr:colOff>318135</xdr:colOff>
      <xdr:row>348</xdr:row>
      <xdr:rowOff>83820</xdr:rowOff>
    </xdr:from>
    <xdr:ext cx="981075" cy="1522730"/>
    <xdr:pic>
      <xdr:nvPicPr>
        <xdr:cNvPr id="548" name="image159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2090" y="935929675"/>
          <a:ext cx="981075" cy="1522730"/>
        </a:xfrm>
        <a:prstGeom prst="rect">
          <a:avLst/>
        </a:prstGeom>
      </xdr:spPr>
    </xdr:pic>
    <xdr:clientData/>
  </xdr:oneCellAnchor>
  <xdr:twoCellAnchor>
    <xdr:from>
      <xdr:col>9</xdr:col>
      <xdr:colOff>356870</xdr:colOff>
      <xdr:row>352</xdr:row>
      <xdr:rowOff>177165</xdr:rowOff>
    </xdr:from>
    <xdr:to>
      <xdr:col>9</xdr:col>
      <xdr:colOff>1537335</xdr:colOff>
      <xdr:row>352</xdr:row>
      <xdr:rowOff>1808480</xdr:rowOff>
    </xdr:to>
    <xdr:pic>
      <xdr:nvPicPr>
        <xdr:cNvPr id="549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40825" y="94684151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229870</xdr:colOff>
      <xdr:row>365</xdr:row>
      <xdr:rowOff>225425</xdr:rowOff>
    </xdr:from>
    <xdr:ext cx="1315085" cy="1517650"/>
    <xdr:pic>
      <xdr:nvPicPr>
        <xdr:cNvPr id="560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3825" y="991271830"/>
          <a:ext cx="1315085" cy="1517650"/>
        </a:xfrm>
        <a:prstGeom prst="rect">
          <a:avLst/>
        </a:prstGeom>
      </xdr:spPr>
    </xdr:pic>
    <xdr:clientData/>
  </xdr:oneCellAnchor>
  <xdr:twoCellAnchor>
    <xdr:from>
      <xdr:col>9</xdr:col>
      <xdr:colOff>261620</xdr:colOff>
      <xdr:row>397</xdr:row>
      <xdr:rowOff>247650</xdr:rowOff>
    </xdr:from>
    <xdr:to>
      <xdr:col>9</xdr:col>
      <xdr:colOff>1442085</xdr:colOff>
      <xdr:row>397</xdr:row>
      <xdr:rowOff>1878965</xdr:rowOff>
    </xdr:to>
    <xdr:pic>
      <xdr:nvPicPr>
        <xdr:cNvPr id="56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45575" y="107220639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273050</xdr:colOff>
      <xdr:row>411</xdr:row>
      <xdr:rowOff>155575</xdr:rowOff>
    </xdr:from>
    <xdr:ext cx="1225550" cy="1480820"/>
    <xdr:pic>
      <xdr:nvPicPr>
        <xdr:cNvPr id="564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7005" y="1110881700"/>
          <a:ext cx="1225550" cy="1480820"/>
        </a:xfrm>
        <a:prstGeom prst="rect">
          <a:avLst/>
        </a:prstGeom>
      </xdr:spPr>
    </xdr:pic>
    <xdr:clientData/>
  </xdr:oneCellAnchor>
  <xdr:twoCellAnchor>
    <xdr:from>
      <xdr:col>9</xdr:col>
      <xdr:colOff>426720</xdr:colOff>
      <xdr:row>430</xdr:row>
      <xdr:rowOff>287655</xdr:rowOff>
    </xdr:from>
    <xdr:to>
      <xdr:col>9</xdr:col>
      <xdr:colOff>1607185</xdr:colOff>
      <xdr:row>430</xdr:row>
      <xdr:rowOff>1918970</xdr:rowOff>
    </xdr:to>
    <xdr:pic>
      <xdr:nvPicPr>
        <xdr:cNvPr id="57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210675" y="115916773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210820</xdr:colOff>
      <xdr:row>448</xdr:row>
      <xdr:rowOff>193675</xdr:rowOff>
    </xdr:from>
    <xdr:ext cx="1315085" cy="1929130"/>
    <xdr:pic>
      <xdr:nvPicPr>
        <xdr:cNvPr id="575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4775" y="1209770885"/>
          <a:ext cx="1315085" cy="1929130"/>
        </a:xfrm>
        <a:prstGeom prst="rect">
          <a:avLst/>
        </a:prstGeom>
      </xdr:spPr>
    </xdr:pic>
    <xdr:clientData/>
  </xdr:oneCellAnchor>
  <xdr:oneCellAnchor>
    <xdr:from>
      <xdr:col>9</xdr:col>
      <xdr:colOff>236220</xdr:colOff>
      <xdr:row>462</xdr:row>
      <xdr:rowOff>177800</xdr:rowOff>
    </xdr:from>
    <xdr:ext cx="1315085" cy="1897380"/>
    <xdr:pic>
      <xdr:nvPicPr>
        <xdr:cNvPr id="581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20175" y="1244340920"/>
          <a:ext cx="1315085" cy="1897380"/>
        </a:xfrm>
        <a:prstGeom prst="rect">
          <a:avLst/>
        </a:prstGeom>
      </xdr:spPr>
    </xdr:pic>
    <xdr:clientData/>
  </xdr:oneCellAnchor>
  <xdr:oneCellAnchor>
    <xdr:from>
      <xdr:col>9</xdr:col>
      <xdr:colOff>203835</xdr:colOff>
      <xdr:row>480</xdr:row>
      <xdr:rowOff>250190</xdr:rowOff>
    </xdr:from>
    <xdr:ext cx="1315085" cy="1453515"/>
    <xdr:pic>
      <xdr:nvPicPr>
        <xdr:cNvPr id="584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790" y="1288639790"/>
          <a:ext cx="1315085" cy="1453515"/>
        </a:xfrm>
        <a:prstGeom prst="rect">
          <a:avLst/>
        </a:prstGeom>
      </xdr:spPr>
    </xdr:pic>
    <xdr:clientData/>
  </xdr:oneCellAnchor>
  <xdr:oneCellAnchor>
    <xdr:from>
      <xdr:col>9</xdr:col>
      <xdr:colOff>216535</xdr:colOff>
      <xdr:row>532</xdr:row>
      <xdr:rowOff>186055</xdr:rowOff>
    </xdr:from>
    <xdr:ext cx="1315085" cy="1616710"/>
    <xdr:pic>
      <xdr:nvPicPr>
        <xdr:cNvPr id="585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0490" y="1427127575"/>
          <a:ext cx="1315085" cy="1616710"/>
        </a:xfrm>
        <a:prstGeom prst="rect">
          <a:avLst/>
        </a:prstGeom>
      </xdr:spPr>
    </xdr:pic>
    <xdr:clientData/>
  </xdr:oneCellAnchor>
  <xdr:oneCellAnchor>
    <xdr:from>
      <xdr:col>9</xdr:col>
      <xdr:colOff>254635</xdr:colOff>
      <xdr:row>557</xdr:row>
      <xdr:rowOff>294005</xdr:rowOff>
    </xdr:from>
    <xdr:ext cx="1315085" cy="1326515"/>
    <xdr:pic>
      <xdr:nvPicPr>
        <xdr:cNvPr id="602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8590" y="1483332695"/>
          <a:ext cx="1315085" cy="1326515"/>
        </a:xfrm>
        <a:prstGeom prst="rect">
          <a:avLst/>
        </a:prstGeom>
      </xdr:spPr>
    </xdr:pic>
    <xdr:clientData/>
  </xdr:oneCellAnchor>
  <xdr:oneCellAnchor>
    <xdr:from>
      <xdr:col>9</xdr:col>
      <xdr:colOff>267970</xdr:colOff>
      <xdr:row>594</xdr:row>
      <xdr:rowOff>237490</xdr:rowOff>
    </xdr:from>
    <xdr:ext cx="1315085" cy="1562100"/>
    <xdr:pic>
      <xdr:nvPicPr>
        <xdr:cNvPr id="615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51925" y="1573825910"/>
          <a:ext cx="1315085" cy="1562100"/>
        </a:xfrm>
        <a:prstGeom prst="rect">
          <a:avLst/>
        </a:prstGeom>
      </xdr:spPr>
    </xdr:pic>
    <xdr:clientData/>
  </xdr:oneCellAnchor>
  <xdr:oneCellAnchor>
    <xdr:from>
      <xdr:col>9</xdr:col>
      <xdr:colOff>318770</xdr:colOff>
      <xdr:row>625</xdr:row>
      <xdr:rowOff>22225</xdr:rowOff>
    </xdr:from>
    <xdr:ext cx="1137920" cy="1374775"/>
    <xdr:pic>
      <xdr:nvPicPr>
        <xdr:cNvPr id="619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02725" y="1647160155"/>
          <a:ext cx="1137920" cy="1374775"/>
        </a:xfrm>
        <a:prstGeom prst="rect">
          <a:avLst/>
        </a:prstGeom>
      </xdr:spPr>
    </xdr:pic>
    <xdr:clientData/>
  </xdr:oneCellAnchor>
  <xdr:oneCellAnchor>
    <xdr:from>
      <xdr:col>9</xdr:col>
      <xdr:colOff>210820</xdr:colOff>
      <xdr:row>647</xdr:row>
      <xdr:rowOff>233045</xdr:rowOff>
    </xdr:from>
    <xdr:ext cx="1315085" cy="2007870"/>
    <xdr:pic>
      <xdr:nvPicPr>
        <xdr:cNvPr id="621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4775" y="1704804185"/>
          <a:ext cx="1315085" cy="2007870"/>
        </a:xfrm>
        <a:prstGeom prst="rect">
          <a:avLst/>
        </a:prstGeom>
      </xdr:spPr>
    </xdr:pic>
    <xdr:clientData/>
  </xdr:oneCellAnchor>
  <xdr:oneCellAnchor>
    <xdr:from>
      <xdr:col>8</xdr:col>
      <xdr:colOff>3712845</xdr:colOff>
      <xdr:row>1068</xdr:row>
      <xdr:rowOff>27940</xdr:rowOff>
    </xdr:from>
    <xdr:ext cx="1775460" cy="1176655"/>
    <xdr:pic>
      <xdr:nvPicPr>
        <xdr:cNvPr id="626" name="image394"/>
        <xdr:cNvPicPr>
          <a:picLocks noChangeAspect="1"/>
        </xdr:cNvPicPr>
      </xdr:nvPicPr>
      <xdr:blipFill>
        <a:blip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4430" y="2790697365"/>
          <a:ext cx="1775460" cy="1176655"/>
        </a:xfrm>
        <a:prstGeom prst="rect">
          <a:avLst/>
        </a:prstGeom>
      </xdr:spPr>
    </xdr:pic>
    <xdr:clientData/>
  </xdr:oneCellAnchor>
  <xdr:oneCellAnchor>
    <xdr:from>
      <xdr:col>9</xdr:col>
      <xdr:colOff>233045</xdr:colOff>
      <xdr:row>1266</xdr:row>
      <xdr:rowOff>153670</xdr:rowOff>
    </xdr:from>
    <xdr:ext cx="1315085" cy="1564005"/>
    <xdr:pic>
      <xdr:nvPicPr>
        <xdr:cNvPr id="629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7000" y="3349882810"/>
          <a:ext cx="1315085" cy="1564005"/>
        </a:xfrm>
        <a:prstGeom prst="rect">
          <a:avLst/>
        </a:prstGeom>
      </xdr:spPr>
    </xdr:pic>
    <xdr:clientData/>
  </xdr:oneCellAnchor>
  <xdr:twoCellAnchor>
    <xdr:from>
      <xdr:col>9</xdr:col>
      <xdr:colOff>189865</xdr:colOff>
      <xdr:row>1259</xdr:row>
      <xdr:rowOff>344805</xdr:rowOff>
    </xdr:from>
    <xdr:to>
      <xdr:col>9</xdr:col>
      <xdr:colOff>1370330</xdr:colOff>
      <xdr:row>1259</xdr:row>
      <xdr:rowOff>1976120</xdr:rowOff>
    </xdr:to>
    <xdr:pic>
      <xdr:nvPicPr>
        <xdr:cNvPr id="630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8973820" y="333021305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oneCellAnchor>
    <xdr:from>
      <xdr:col>9</xdr:col>
      <xdr:colOff>227330</xdr:colOff>
      <xdr:row>502</xdr:row>
      <xdr:rowOff>181610</xdr:rowOff>
    </xdr:from>
    <xdr:ext cx="961390" cy="1614170"/>
    <xdr:pic>
      <xdr:nvPicPr>
        <xdr:cNvPr id="631" name="image159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1285" y="1347670660"/>
          <a:ext cx="961390" cy="1614170"/>
        </a:xfrm>
        <a:prstGeom prst="rect">
          <a:avLst/>
        </a:prstGeom>
      </xdr:spPr>
    </xdr:pic>
    <xdr:clientData/>
  </xdr:oneCellAnchor>
  <xdr:twoCellAnchor editAs="oneCell">
    <xdr:from>
      <xdr:col>9</xdr:col>
      <xdr:colOff>50800</xdr:colOff>
      <xdr:row>343</xdr:row>
      <xdr:rowOff>1767840</xdr:rowOff>
    </xdr:from>
    <xdr:to>
      <xdr:col>9</xdr:col>
      <xdr:colOff>1679575</xdr:colOff>
      <xdr:row>343</xdr:row>
      <xdr:rowOff>2800350</xdr:rowOff>
    </xdr:to>
    <xdr:pic>
      <xdr:nvPicPr>
        <xdr:cNvPr id="635" name="图片 63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834755" y="923110295"/>
          <a:ext cx="1628775" cy="1032510"/>
        </a:xfrm>
        <a:prstGeom prst="rect">
          <a:avLst/>
        </a:prstGeom>
      </xdr:spPr>
    </xdr:pic>
    <xdr:clientData/>
  </xdr:twoCellAnchor>
  <xdr:twoCellAnchor editAs="oneCell">
    <xdr:from>
      <xdr:col>9</xdr:col>
      <xdr:colOff>172085</xdr:colOff>
      <xdr:row>349</xdr:row>
      <xdr:rowOff>1362075</xdr:rowOff>
    </xdr:from>
    <xdr:to>
      <xdr:col>9</xdr:col>
      <xdr:colOff>1795780</xdr:colOff>
      <xdr:row>349</xdr:row>
      <xdr:rowOff>2256790</xdr:rowOff>
    </xdr:to>
    <xdr:pic>
      <xdr:nvPicPr>
        <xdr:cNvPr id="636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956040" y="938801145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29845</xdr:colOff>
      <xdr:row>353</xdr:row>
      <xdr:rowOff>1113155</xdr:rowOff>
    </xdr:from>
    <xdr:to>
      <xdr:col>9</xdr:col>
      <xdr:colOff>1745615</xdr:colOff>
      <xdr:row>353</xdr:row>
      <xdr:rowOff>2300605</xdr:rowOff>
    </xdr:to>
    <xdr:pic>
      <xdr:nvPicPr>
        <xdr:cNvPr id="639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813800" y="949965080"/>
          <a:ext cx="1715770" cy="1187450"/>
        </a:xfrm>
        <a:prstGeom prst="rect">
          <a:avLst/>
        </a:prstGeom>
      </xdr:spPr>
    </xdr:pic>
    <xdr:clientData/>
  </xdr:twoCellAnchor>
  <xdr:twoCellAnchor editAs="oneCell">
    <xdr:from>
      <xdr:col>9</xdr:col>
      <xdr:colOff>145415</xdr:colOff>
      <xdr:row>672</xdr:row>
      <xdr:rowOff>1322705</xdr:rowOff>
    </xdr:from>
    <xdr:to>
      <xdr:col>9</xdr:col>
      <xdr:colOff>1769110</xdr:colOff>
      <xdr:row>672</xdr:row>
      <xdr:rowOff>2217420</xdr:rowOff>
    </xdr:to>
    <xdr:pic>
      <xdr:nvPicPr>
        <xdr:cNvPr id="643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929370" y="176963197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317500</xdr:colOff>
      <xdr:row>1081</xdr:row>
      <xdr:rowOff>416560</xdr:rowOff>
    </xdr:from>
    <xdr:to>
      <xdr:col>9</xdr:col>
      <xdr:colOff>1497965</xdr:colOff>
      <xdr:row>1081</xdr:row>
      <xdr:rowOff>2047875</xdr:rowOff>
    </xdr:to>
    <xdr:pic>
      <xdr:nvPicPr>
        <xdr:cNvPr id="647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01455" y="282870275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254000</xdr:colOff>
      <xdr:row>1127</xdr:row>
      <xdr:rowOff>410210</xdr:rowOff>
    </xdr:from>
    <xdr:to>
      <xdr:col>9</xdr:col>
      <xdr:colOff>1434465</xdr:colOff>
      <xdr:row>1127</xdr:row>
      <xdr:rowOff>2041525</xdr:rowOff>
    </xdr:to>
    <xdr:pic>
      <xdr:nvPicPr>
        <xdr:cNvPr id="65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37955" y="294828912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299720</xdr:colOff>
      <xdr:row>29</xdr:row>
      <xdr:rowOff>1497965</xdr:rowOff>
    </xdr:from>
    <xdr:to>
      <xdr:col>9</xdr:col>
      <xdr:colOff>1480185</xdr:colOff>
      <xdr:row>29</xdr:row>
      <xdr:rowOff>3129280</xdr:rowOff>
    </xdr:to>
    <xdr:pic>
      <xdr:nvPicPr>
        <xdr:cNvPr id="656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83675" y="8820340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300355</xdr:colOff>
      <xdr:row>54</xdr:row>
      <xdr:rowOff>1310005</xdr:rowOff>
    </xdr:from>
    <xdr:to>
      <xdr:col>9</xdr:col>
      <xdr:colOff>1480820</xdr:colOff>
      <xdr:row>54</xdr:row>
      <xdr:rowOff>2941320</xdr:rowOff>
    </xdr:to>
    <xdr:pic>
      <xdr:nvPicPr>
        <xdr:cNvPr id="666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84310" y="16218725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399415</xdr:colOff>
      <xdr:row>176</xdr:row>
      <xdr:rowOff>1575435</xdr:rowOff>
    </xdr:from>
    <xdr:to>
      <xdr:col>9</xdr:col>
      <xdr:colOff>1579880</xdr:colOff>
      <xdr:row>176</xdr:row>
      <xdr:rowOff>3206750</xdr:rowOff>
    </xdr:to>
    <xdr:pic>
      <xdr:nvPicPr>
        <xdr:cNvPr id="67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83370" y="47462884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303530</xdr:colOff>
      <xdr:row>526</xdr:row>
      <xdr:rowOff>563880</xdr:rowOff>
    </xdr:from>
    <xdr:to>
      <xdr:col>9</xdr:col>
      <xdr:colOff>1483995</xdr:colOff>
      <xdr:row>526</xdr:row>
      <xdr:rowOff>2195195</xdr:rowOff>
    </xdr:to>
    <xdr:pic>
      <xdr:nvPicPr>
        <xdr:cNvPr id="673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87485" y="141092364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308610</xdr:colOff>
      <xdr:row>893</xdr:row>
      <xdr:rowOff>365125</xdr:rowOff>
    </xdr:from>
    <xdr:to>
      <xdr:col>9</xdr:col>
      <xdr:colOff>1489075</xdr:colOff>
      <xdr:row>893</xdr:row>
      <xdr:rowOff>1996440</xdr:rowOff>
    </xdr:to>
    <xdr:pic>
      <xdr:nvPicPr>
        <xdr:cNvPr id="675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92565" y="233637772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390525</xdr:colOff>
      <xdr:row>438</xdr:row>
      <xdr:rowOff>621030</xdr:rowOff>
    </xdr:from>
    <xdr:to>
      <xdr:col>9</xdr:col>
      <xdr:colOff>1570990</xdr:colOff>
      <xdr:row>438</xdr:row>
      <xdr:rowOff>2252345</xdr:rowOff>
    </xdr:to>
    <xdr:pic>
      <xdr:nvPicPr>
        <xdr:cNvPr id="676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74480" y="117898354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299720</xdr:colOff>
      <xdr:row>940</xdr:row>
      <xdr:rowOff>328295</xdr:rowOff>
    </xdr:from>
    <xdr:to>
      <xdr:col>9</xdr:col>
      <xdr:colOff>1480185</xdr:colOff>
      <xdr:row>940</xdr:row>
      <xdr:rowOff>1959610</xdr:rowOff>
    </xdr:to>
    <xdr:pic>
      <xdr:nvPicPr>
        <xdr:cNvPr id="677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83675" y="246005794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363855</xdr:colOff>
      <xdr:row>987</xdr:row>
      <xdr:rowOff>483235</xdr:rowOff>
    </xdr:from>
    <xdr:to>
      <xdr:col>9</xdr:col>
      <xdr:colOff>1544320</xdr:colOff>
      <xdr:row>987</xdr:row>
      <xdr:rowOff>2114550</xdr:rowOff>
    </xdr:to>
    <xdr:pic>
      <xdr:nvPicPr>
        <xdr:cNvPr id="680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47810" y="258393120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273050</xdr:colOff>
      <xdr:row>1035</xdr:row>
      <xdr:rowOff>499745</xdr:rowOff>
    </xdr:from>
    <xdr:to>
      <xdr:col>9</xdr:col>
      <xdr:colOff>1453515</xdr:colOff>
      <xdr:row>1035</xdr:row>
      <xdr:rowOff>2131060</xdr:rowOff>
    </xdr:to>
    <xdr:pic>
      <xdr:nvPicPr>
        <xdr:cNvPr id="68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57005" y="270895000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382905</xdr:colOff>
      <xdr:row>551</xdr:row>
      <xdr:rowOff>788035</xdr:rowOff>
    </xdr:from>
    <xdr:to>
      <xdr:col>9</xdr:col>
      <xdr:colOff>1563370</xdr:colOff>
      <xdr:row>551</xdr:row>
      <xdr:rowOff>2419350</xdr:rowOff>
    </xdr:to>
    <xdr:pic>
      <xdr:nvPicPr>
        <xdr:cNvPr id="682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66860" y="146872706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280670</xdr:colOff>
      <xdr:row>583</xdr:row>
      <xdr:rowOff>719455</xdr:rowOff>
    </xdr:from>
    <xdr:to>
      <xdr:col>9</xdr:col>
      <xdr:colOff>1461135</xdr:colOff>
      <xdr:row>583</xdr:row>
      <xdr:rowOff>2350770</xdr:rowOff>
    </xdr:to>
    <xdr:pic>
      <xdr:nvPicPr>
        <xdr:cNvPr id="684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64625" y="153905648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327025</xdr:colOff>
      <xdr:row>617</xdr:row>
      <xdr:rowOff>213360</xdr:rowOff>
    </xdr:from>
    <xdr:to>
      <xdr:col>9</xdr:col>
      <xdr:colOff>1507490</xdr:colOff>
      <xdr:row>617</xdr:row>
      <xdr:rowOff>1844675</xdr:rowOff>
    </xdr:to>
    <xdr:pic>
      <xdr:nvPicPr>
        <xdr:cNvPr id="685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10980" y="162669093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345440</xdr:colOff>
      <xdr:row>635</xdr:row>
      <xdr:rowOff>302260</xdr:rowOff>
    </xdr:from>
    <xdr:to>
      <xdr:col>9</xdr:col>
      <xdr:colOff>1525905</xdr:colOff>
      <xdr:row>635</xdr:row>
      <xdr:rowOff>1933575</xdr:rowOff>
    </xdr:to>
    <xdr:pic>
      <xdr:nvPicPr>
        <xdr:cNvPr id="686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29395" y="166872158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372745</xdr:colOff>
      <xdr:row>658</xdr:row>
      <xdr:rowOff>219710</xdr:rowOff>
    </xdr:from>
    <xdr:to>
      <xdr:col>9</xdr:col>
      <xdr:colOff>1553210</xdr:colOff>
      <xdr:row>658</xdr:row>
      <xdr:rowOff>1851025</xdr:rowOff>
    </xdr:to>
    <xdr:pic>
      <xdr:nvPicPr>
        <xdr:cNvPr id="687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56700" y="173474316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300355</xdr:colOff>
      <xdr:row>679</xdr:row>
      <xdr:rowOff>188595</xdr:rowOff>
    </xdr:from>
    <xdr:to>
      <xdr:col>9</xdr:col>
      <xdr:colOff>1480820</xdr:colOff>
      <xdr:row>679</xdr:row>
      <xdr:rowOff>1819910</xdr:rowOff>
    </xdr:to>
    <xdr:pic>
      <xdr:nvPicPr>
        <xdr:cNvPr id="688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84310" y="178796823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318135</xdr:colOff>
      <xdr:row>731</xdr:row>
      <xdr:rowOff>266065</xdr:rowOff>
    </xdr:from>
    <xdr:to>
      <xdr:col>9</xdr:col>
      <xdr:colOff>1498600</xdr:colOff>
      <xdr:row>731</xdr:row>
      <xdr:rowOff>1897380</xdr:rowOff>
    </xdr:to>
    <xdr:pic>
      <xdr:nvPicPr>
        <xdr:cNvPr id="691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102090" y="190812674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263525</xdr:colOff>
      <xdr:row>714</xdr:row>
      <xdr:rowOff>294005</xdr:rowOff>
    </xdr:from>
    <xdr:to>
      <xdr:col>9</xdr:col>
      <xdr:colOff>1443990</xdr:colOff>
      <xdr:row>714</xdr:row>
      <xdr:rowOff>1925320</xdr:rowOff>
    </xdr:to>
    <xdr:pic>
      <xdr:nvPicPr>
        <xdr:cNvPr id="693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47480" y="186463368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8</xdr:col>
      <xdr:colOff>3665220</xdr:colOff>
      <xdr:row>770</xdr:row>
      <xdr:rowOff>0</xdr:rowOff>
    </xdr:from>
    <xdr:to>
      <xdr:col>9</xdr:col>
      <xdr:colOff>1123315</xdr:colOff>
      <xdr:row>770</xdr:row>
      <xdr:rowOff>1631315</xdr:rowOff>
    </xdr:to>
    <xdr:pic>
      <xdr:nvPicPr>
        <xdr:cNvPr id="696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8726805" y="2006045645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245745</xdr:colOff>
      <xdr:row>818</xdr:row>
      <xdr:rowOff>193040</xdr:rowOff>
    </xdr:from>
    <xdr:to>
      <xdr:col>9</xdr:col>
      <xdr:colOff>1426210</xdr:colOff>
      <xdr:row>818</xdr:row>
      <xdr:rowOff>1824355</xdr:rowOff>
    </xdr:to>
    <xdr:pic>
      <xdr:nvPicPr>
        <xdr:cNvPr id="697" name="图片 110" descr="C:/Users/lenovo/AppData/Local/Temp/picturecompress_20210701010358/output_66.pngoutput_66"/>
        <xdr:cNvPicPr>
          <a:picLocks noChangeAspect="1"/>
        </xdr:cNvPicPr>
      </xdr:nvPicPr>
      <xdr:blipFill>
        <a:blip r:embed="rId253"/>
        <a:stretch>
          <a:fillRect/>
        </a:stretch>
      </xdr:blipFill>
      <xdr:spPr>
        <a:xfrm>
          <a:off x="9029700" y="2124955110"/>
          <a:ext cx="1180465" cy="1631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64135</xdr:colOff>
      <xdr:row>167</xdr:row>
      <xdr:rowOff>1125220</xdr:rowOff>
    </xdr:from>
    <xdr:to>
      <xdr:col>9</xdr:col>
      <xdr:colOff>1682115</xdr:colOff>
      <xdr:row>167</xdr:row>
      <xdr:rowOff>2200910</xdr:rowOff>
    </xdr:to>
    <xdr:pic>
      <xdr:nvPicPr>
        <xdr:cNvPr id="31" name="Picture 11"/>
        <xdr:cNvPicPr>
          <a:picLocks noChangeAspect="1" noChangeArrowheads="1"/>
        </xdr:cNvPicPr>
      </xdr:nvPicPr>
      <xdr:blipFill>
        <a:blip r:embed="rId254" cstate="print"/>
        <a:srcRect/>
        <a:stretch>
          <a:fillRect/>
        </a:stretch>
      </xdr:blipFill>
      <xdr:spPr>
        <a:xfrm>
          <a:off x="8848090" y="444588900"/>
          <a:ext cx="1617980" cy="107569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9</xdr:col>
      <xdr:colOff>36830</xdr:colOff>
      <xdr:row>331</xdr:row>
      <xdr:rowOff>1844675</xdr:rowOff>
    </xdr:from>
    <xdr:to>
      <xdr:col>9</xdr:col>
      <xdr:colOff>1660525</xdr:colOff>
      <xdr:row>331</xdr:row>
      <xdr:rowOff>2739390</xdr:rowOff>
    </xdr:to>
    <xdr:pic>
      <xdr:nvPicPr>
        <xdr:cNvPr id="34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20785" y="886185680"/>
          <a:ext cx="1623695" cy="8947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118745</xdr:colOff>
      <xdr:row>659</xdr:row>
      <xdr:rowOff>199390</xdr:rowOff>
    </xdr:from>
    <xdr:to>
      <xdr:col>9</xdr:col>
      <xdr:colOff>1586865</xdr:colOff>
      <xdr:row>659</xdr:row>
      <xdr:rowOff>1175385</xdr:rowOff>
    </xdr:to>
    <xdr:pic>
      <xdr:nvPicPr>
        <xdr:cNvPr id="59" name="Picture 11"/>
        <xdr:cNvPicPr>
          <a:picLocks noChangeAspect="1" noChangeArrowheads="1"/>
        </xdr:cNvPicPr>
      </xdr:nvPicPr>
      <xdr:blipFill>
        <a:blip r:embed="rId254" cstate="print"/>
        <a:srcRect/>
        <a:stretch>
          <a:fillRect/>
        </a:stretch>
      </xdr:blipFill>
      <xdr:spPr>
        <a:xfrm>
          <a:off x="8902700" y="1736908515"/>
          <a:ext cx="1468120" cy="97599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8</xdr:col>
      <xdr:colOff>3715385</xdr:colOff>
      <xdr:row>334</xdr:row>
      <xdr:rowOff>1343660</xdr:rowOff>
    </xdr:from>
    <xdr:to>
      <xdr:col>9</xdr:col>
      <xdr:colOff>1768475</xdr:colOff>
      <xdr:row>334</xdr:row>
      <xdr:rowOff>2573655</xdr:rowOff>
    </xdr:to>
    <xdr:pic>
      <xdr:nvPicPr>
        <xdr:cNvPr id="128" name="ID_1D2BDABC1B9045278C29CC28FE23F449" descr="专家主任办公桌"/>
        <xdr:cNvPicPr>
          <a:picLocks noChangeAspect="1"/>
        </xdr:cNvPicPr>
      </xdr:nvPicPr>
      <xdr:blipFill>
        <a:blip r:embed="rId234"/>
        <a:stretch>
          <a:fillRect/>
        </a:stretch>
      </xdr:blipFill>
      <xdr:spPr>
        <a:xfrm>
          <a:off x="8776970" y="896805420"/>
          <a:ext cx="1775460" cy="1229995"/>
        </a:xfrm>
        <a:prstGeom prst="rect">
          <a:avLst/>
        </a:prstGeom>
      </xdr:spPr>
    </xdr:pic>
    <xdr:clientData/>
  </xdr:twoCellAnchor>
  <xdr:twoCellAnchor editAs="oneCell">
    <xdr:from>
      <xdr:col>9</xdr:col>
      <xdr:colOff>264795</xdr:colOff>
      <xdr:row>90</xdr:row>
      <xdr:rowOff>156210</xdr:rowOff>
    </xdr:from>
    <xdr:to>
      <xdr:col>9</xdr:col>
      <xdr:colOff>1336040</xdr:colOff>
      <xdr:row>90</xdr:row>
      <xdr:rowOff>1699260</xdr:rowOff>
    </xdr:to>
    <xdr:pic>
      <xdr:nvPicPr>
        <xdr:cNvPr id="185" name="图片 184"/>
        <xdr:cNvPicPr>
          <a:picLocks noChangeAspect="1"/>
        </xdr:cNvPicPr>
      </xdr:nvPicPr>
      <xdr:blipFill>
        <a:blip r:embed="rId255"/>
        <a:stretch>
          <a:fillRect/>
        </a:stretch>
      </xdr:blipFill>
      <xdr:spPr>
        <a:xfrm>
          <a:off x="9048750" y="249318145"/>
          <a:ext cx="1071245" cy="1543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312420</xdr:colOff>
      <xdr:row>94</xdr:row>
      <xdr:rowOff>442595</xdr:rowOff>
    </xdr:from>
    <xdr:to>
      <xdr:col>9</xdr:col>
      <xdr:colOff>1441450</xdr:colOff>
      <xdr:row>94</xdr:row>
      <xdr:rowOff>2080260</xdr:rowOff>
    </xdr:to>
    <xdr:pic>
      <xdr:nvPicPr>
        <xdr:cNvPr id="202" name="图片 201"/>
        <xdr:cNvPicPr>
          <a:picLocks noChangeAspect="1"/>
        </xdr:cNvPicPr>
      </xdr:nvPicPr>
      <xdr:blipFill>
        <a:blip r:embed="rId255"/>
        <a:stretch>
          <a:fillRect/>
        </a:stretch>
      </xdr:blipFill>
      <xdr:spPr>
        <a:xfrm>
          <a:off x="9096375" y="255421765"/>
          <a:ext cx="1129030" cy="1637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112395</xdr:colOff>
      <xdr:row>105</xdr:row>
      <xdr:rowOff>213995</xdr:rowOff>
    </xdr:from>
    <xdr:to>
      <xdr:col>9</xdr:col>
      <xdr:colOff>1793875</xdr:colOff>
      <xdr:row>105</xdr:row>
      <xdr:rowOff>1299845</xdr:rowOff>
    </xdr:to>
    <xdr:pic>
      <xdr:nvPicPr>
        <xdr:cNvPr id="226" name="图片 225"/>
        <xdr:cNvPicPr>
          <a:picLocks noChangeAspect="1"/>
        </xdr:cNvPicPr>
      </xdr:nvPicPr>
      <xdr:blipFill>
        <a:blip r:embed="rId256"/>
        <a:stretch>
          <a:fillRect/>
        </a:stretch>
      </xdr:blipFill>
      <xdr:spPr>
        <a:xfrm>
          <a:off x="8896350" y="287350835"/>
          <a:ext cx="1681480" cy="1085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17145</xdr:colOff>
      <xdr:row>107</xdr:row>
      <xdr:rowOff>1433195</xdr:rowOff>
    </xdr:from>
    <xdr:to>
      <xdr:col>9</xdr:col>
      <xdr:colOff>1848485</xdr:colOff>
      <xdr:row>107</xdr:row>
      <xdr:rowOff>2533650</xdr:rowOff>
    </xdr:to>
    <xdr:pic>
      <xdr:nvPicPr>
        <xdr:cNvPr id="230" name="图片 229"/>
        <xdr:cNvPicPr>
          <a:picLocks noChangeAspect="1"/>
        </xdr:cNvPicPr>
      </xdr:nvPicPr>
      <xdr:blipFill>
        <a:blip r:embed="rId257"/>
        <a:stretch>
          <a:fillRect/>
        </a:stretch>
      </xdr:blipFill>
      <xdr:spPr>
        <a:xfrm>
          <a:off x="8801100" y="292547040"/>
          <a:ext cx="1831340" cy="11004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495300</xdr:colOff>
      <xdr:row>133</xdr:row>
      <xdr:rowOff>305435</xdr:rowOff>
    </xdr:from>
    <xdr:to>
      <xdr:col>9</xdr:col>
      <xdr:colOff>1300480</xdr:colOff>
      <xdr:row>133</xdr:row>
      <xdr:rowOff>1436370</xdr:rowOff>
    </xdr:to>
    <xdr:pic>
      <xdr:nvPicPr>
        <xdr:cNvPr id="269" name="image1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79255" y="360574590"/>
          <a:ext cx="805180" cy="1130935"/>
        </a:xfrm>
        <a:prstGeom prst="rect">
          <a:avLst/>
        </a:prstGeom>
      </xdr:spPr>
    </xdr:pic>
    <xdr:clientData/>
  </xdr:twoCellAnchor>
  <xdr:twoCellAnchor>
    <xdr:from>
      <xdr:col>9</xdr:col>
      <xdr:colOff>11430</xdr:colOff>
      <xdr:row>149</xdr:row>
      <xdr:rowOff>64135</xdr:rowOff>
    </xdr:from>
    <xdr:to>
      <xdr:col>9</xdr:col>
      <xdr:colOff>1215390</xdr:colOff>
      <xdr:row>149</xdr:row>
      <xdr:rowOff>1518285</xdr:rowOff>
    </xdr:to>
    <xdr:pic>
      <xdr:nvPicPr>
        <xdr:cNvPr id="272" name="image140"/>
        <xdr:cNvPicPr>
          <a:picLocks noChangeAspect="1"/>
        </xdr:cNvPicPr>
      </xdr:nvPicPr>
      <xdr:blipFill>
        <a:blip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5385" y="401388580"/>
          <a:ext cx="1203960" cy="1454150"/>
        </a:xfrm>
        <a:prstGeom prst="rect">
          <a:avLst/>
        </a:prstGeom>
      </xdr:spPr>
    </xdr:pic>
    <xdr:clientData/>
  </xdr:twoCellAnchor>
  <xdr:twoCellAnchor editAs="oneCell">
    <xdr:from>
      <xdr:col>9</xdr:col>
      <xdr:colOff>19685</xdr:colOff>
      <xdr:row>210</xdr:row>
      <xdr:rowOff>1169670</xdr:rowOff>
    </xdr:from>
    <xdr:to>
      <xdr:col>9</xdr:col>
      <xdr:colOff>1829435</xdr:colOff>
      <xdr:row>210</xdr:row>
      <xdr:rowOff>2899410</xdr:rowOff>
    </xdr:to>
    <xdr:pic>
      <xdr:nvPicPr>
        <xdr:cNvPr id="278" name="图片 277"/>
        <xdr:cNvPicPr>
          <a:picLocks noChangeAspect="1"/>
        </xdr:cNvPicPr>
      </xdr:nvPicPr>
      <xdr:blipFill>
        <a:blip r:embed="rId258"/>
        <a:stretch>
          <a:fillRect/>
        </a:stretch>
      </xdr:blipFill>
      <xdr:spPr>
        <a:xfrm>
          <a:off x="8803640" y="567519820"/>
          <a:ext cx="1809750" cy="1729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66040</xdr:colOff>
      <xdr:row>1169</xdr:row>
      <xdr:rowOff>959485</xdr:rowOff>
    </xdr:from>
    <xdr:to>
      <xdr:col>9</xdr:col>
      <xdr:colOff>1841500</xdr:colOff>
      <xdr:row>1169</xdr:row>
      <xdr:rowOff>1666875</xdr:rowOff>
    </xdr:to>
    <xdr:pic>
      <xdr:nvPicPr>
        <xdr:cNvPr id="324" name="image1232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9995" y="3078636210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20955</xdr:colOff>
      <xdr:row>1215</xdr:row>
      <xdr:rowOff>897255</xdr:rowOff>
    </xdr:from>
    <xdr:to>
      <xdr:col>9</xdr:col>
      <xdr:colOff>1796415</xdr:colOff>
      <xdr:row>1215</xdr:row>
      <xdr:rowOff>1604645</xdr:rowOff>
    </xdr:to>
    <xdr:pic>
      <xdr:nvPicPr>
        <xdr:cNvPr id="335" name="image1259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4910" y="3212154485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34290</xdr:colOff>
      <xdr:row>1223</xdr:row>
      <xdr:rowOff>577215</xdr:rowOff>
    </xdr:from>
    <xdr:to>
      <xdr:col>9</xdr:col>
      <xdr:colOff>1809750</xdr:colOff>
      <xdr:row>1223</xdr:row>
      <xdr:rowOff>1284605</xdr:rowOff>
    </xdr:to>
    <xdr:pic>
      <xdr:nvPicPr>
        <xdr:cNvPr id="343" name="image1259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8245" y="3234283600"/>
          <a:ext cx="1775460" cy="707390"/>
        </a:xfrm>
        <a:prstGeom prst="rect">
          <a:avLst/>
        </a:prstGeom>
      </xdr:spPr>
    </xdr:pic>
    <xdr:clientData/>
  </xdr:twoCellAnchor>
  <xdr:oneCellAnchor>
    <xdr:from>
      <xdr:col>9</xdr:col>
      <xdr:colOff>210185</xdr:colOff>
      <xdr:row>304</xdr:row>
      <xdr:rowOff>23495</xdr:rowOff>
    </xdr:from>
    <xdr:ext cx="1315085" cy="1588770"/>
    <xdr:pic>
      <xdr:nvPicPr>
        <xdr:cNvPr id="345" name="image155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4140" y="815945155"/>
          <a:ext cx="1315085" cy="1588770"/>
        </a:xfrm>
        <a:prstGeom prst="rect">
          <a:avLst/>
        </a:prstGeom>
      </xdr:spPr>
    </xdr:pic>
    <xdr:clientData/>
  </xdr:oneCellAnchor>
  <xdr:twoCellAnchor>
    <xdr:from>
      <xdr:col>9</xdr:col>
      <xdr:colOff>224790</xdr:colOff>
      <xdr:row>510</xdr:row>
      <xdr:rowOff>919480</xdr:rowOff>
    </xdr:from>
    <xdr:to>
      <xdr:col>9</xdr:col>
      <xdr:colOff>1565275</xdr:colOff>
      <xdr:row>510</xdr:row>
      <xdr:rowOff>1762760</xdr:rowOff>
    </xdr:to>
    <xdr:pic>
      <xdr:nvPicPr>
        <xdr:cNvPr id="346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9008745" y="1365441770"/>
          <a:ext cx="1340485" cy="843280"/>
        </a:xfrm>
        <a:prstGeom prst="rect">
          <a:avLst/>
        </a:prstGeom>
      </xdr:spPr>
    </xdr:pic>
    <xdr:clientData/>
  </xdr:twoCellAnchor>
  <xdr:twoCellAnchor editAs="oneCell">
    <xdr:from>
      <xdr:col>9</xdr:col>
      <xdr:colOff>169545</xdr:colOff>
      <xdr:row>515</xdr:row>
      <xdr:rowOff>1562100</xdr:rowOff>
    </xdr:from>
    <xdr:to>
      <xdr:col>9</xdr:col>
      <xdr:colOff>1631315</xdr:colOff>
      <xdr:row>515</xdr:row>
      <xdr:rowOff>3382645</xdr:rowOff>
    </xdr:to>
    <xdr:pic>
      <xdr:nvPicPr>
        <xdr:cNvPr id="353" name="图片 352"/>
        <xdr:cNvPicPr>
          <a:picLocks noChangeAspect="1"/>
        </xdr:cNvPicPr>
      </xdr:nvPicPr>
      <xdr:blipFill>
        <a:blip r:embed="rId259"/>
        <a:stretch>
          <a:fillRect/>
        </a:stretch>
      </xdr:blipFill>
      <xdr:spPr>
        <a:xfrm>
          <a:off x="8953500" y="1380594140"/>
          <a:ext cx="1461770" cy="18205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205105</xdr:colOff>
      <xdr:row>519</xdr:row>
      <xdr:rowOff>865505</xdr:rowOff>
    </xdr:from>
    <xdr:to>
      <xdr:col>9</xdr:col>
      <xdr:colOff>1784985</xdr:colOff>
      <xdr:row>519</xdr:row>
      <xdr:rowOff>1859280</xdr:rowOff>
    </xdr:to>
    <xdr:pic>
      <xdr:nvPicPr>
        <xdr:cNvPr id="355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989060" y="1391687590"/>
          <a:ext cx="1579880" cy="993775"/>
        </a:xfrm>
        <a:prstGeom prst="rect">
          <a:avLst/>
        </a:prstGeom>
      </xdr:spPr>
    </xdr:pic>
    <xdr:clientData/>
  </xdr:twoCellAnchor>
  <xdr:twoCellAnchor>
    <xdr:from>
      <xdr:col>9</xdr:col>
      <xdr:colOff>170815</xdr:colOff>
      <xdr:row>521</xdr:row>
      <xdr:rowOff>781685</xdr:rowOff>
    </xdr:from>
    <xdr:to>
      <xdr:col>9</xdr:col>
      <xdr:colOff>1750695</xdr:colOff>
      <xdr:row>521</xdr:row>
      <xdr:rowOff>1775460</xdr:rowOff>
    </xdr:to>
    <xdr:pic>
      <xdr:nvPicPr>
        <xdr:cNvPr id="360" name="图片 4" descr="单体渲染-副本-0-20221209-085204"/>
        <xdr:cNvPicPr>
          <a:picLocks noChangeAspect="1"/>
        </xdr:cNvPicPr>
      </xdr:nvPicPr>
      <xdr:blipFill>
        <a:blip r:embed="rId233"/>
        <a:srcRect t="28448"/>
        <a:stretch>
          <a:fillRect/>
        </a:stretch>
      </xdr:blipFill>
      <xdr:spPr>
        <a:xfrm>
          <a:off x="8954770" y="1396568835"/>
          <a:ext cx="1579880" cy="993775"/>
        </a:xfrm>
        <a:prstGeom prst="rect">
          <a:avLst/>
        </a:prstGeom>
      </xdr:spPr>
    </xdr:pic>
    <xdr:clientData/>
  </xdr:twoCellAnchor>
  <xdr:twoCellAnchor>
    <xdr:from>
      <xdr:col>9</xdr:col>
      <xdr:colOff>102235</xdr:colOff>
      <xdr:row>523</xdr:row>
      <xdr:rowOff>879475</xdr:rowOff>
    </xdr:from>
    <xdr:to>
      <xdr:col>9</xdr:col>
      <xdr:colOff>1634490</xdr:colOff>
      <xdr:row>523</xdr:row>
      <xdr:rowOff>1748790</xdr:rowOff>
    </xdr:to>
    <xdr:pic>
      <xdr:nvPicPr>
        <xdr:cNvPr id="361" name="图片 379"/>
        <xdr:cNvPicPr>
          <a:picLocks noChangeAspect="1"/>
        </xdr:cNvPicPr>
      </xdr:nvPicPr>
      <xdr:blipFill>
        <a:blip r:embed="rId231"/>
        <a:srcRect l="3217" t="24866" r="6606" b="4314"/>
        <a:stretch>
          <a:fillRect/>
        </a:stretch>
      </xdr:blipFill>
      <xdr:spPr>
        <a:xfrm flipH="1">
          <a:off x="8886190" y="1401239895"/>
          <a:ext cx="1532255" cy="869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156210</xdr:colOff>
      <xdr:row>688</xdr:row>
      <xdr:rowOff>257175</xdr:rowOff>
    </xdr:from>
    <xdr:to>
      <xdr:col>9</xdr:col>
      <xdr:colOff>1557655</xdr:colOff>
      <xdr:row>688</xdr:row>
      <xdr:rowOff>1835785</xdr:rowOff>
    </xdr:to>
    <xdr:pic>
      <xdr:nvPicPr>
        <xdr:cNvPr id="364" name="图片 363"/>
        <xdr:cNvPicPr>
          <a:picLocks noChangeAspect="1"/>
        </xdr:cNvPicPr>
      </xdr:nvPicPr>
      <xdr:blipFill>
        <a:blip r:embed="rId260"/>
        <a:stretch>
          <a:fillRect/>
        </a:stretch>
      </xdr:blipFill>
      <xdr:spPr>
        <a:xfrm>
          <a:off x="8940165" y="1808119955"/>
          <a:ext cx="1401445" cy="157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33020</xdr:colOff>
      <xdr:row>696</xdr:row>
      <xdr:rowOff>326390</xdr:rowOff>
    </xdr:from>
    <xdr:to>
      <xdr:col>9</xdr:col>
      <xdr:colOff>1786255</xdr:colOff>
      <xdr:row>696</xdr:row>
      <xdr:rowOff>2066925</xdr:rowOff>
    </xdr:to>
    <xdr:pic>
      <xdr:nvPicPr>
        <xdr:cNvPr id="365" name="图片 364"/>
        <xdr:cNvPicPr>
          <a:picLocks noChangeAspect="1"/>
        </xdr:cNvPicPr>
      </xdr:nvPicPr>
      <xdr:blipFill>
        <a:blip r:embed="rId261"/>
        <a:stretch>
          <a:fillRect/>
        </a:stretch>
      </xdr:blipFill>
      <xdr:spPr>
        <a:xfrm>
          <a:off x="8816975" y="1822716065"/>
          <a:ext cx="1753235" cy="17405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143510</xdr:colOff>
      <xdr:row>699</xdr:row>
      <xdr:rowOff>483235</xdr:rowOff>
    </xdr:from>
    <xdr:to>
      <xdr:col>9</xdr:col>
      <xdr:colOff>1544955</xdr:colOff>
      <xdr:row>699</xdr:row>
      <xdr:rowOff>2061845</xdr:rowOff>
    </xdr:to>
    <xdr:pic>
      <xdr:nvPicPr>
        <xdr:cNvPr id="376" name="图片 375"/>
        <xdr:cNvPicPr>
          <a:picLocks noChangeAspect="1"/>
        </xdr:cNvPicPr>
      </xdr:nvPicPr>
      <xdr:blipFill>
        <a:blip r:embed="rId260"/>
        <a:stretch>
          <a:fillRect/>
        </a:stretch>
      </xdr:blipFill>
      <xdr:spPr>
        <a:xfrm>
          <a:off x="8927465" y="1829513740"/>
          <a:ext cx="1401445" cy="157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169545</xdr:colOff>
      <xdr:row>716</xdr:row>
      <xdr:rowOff>804545</xdr:rowOff>
    </xdr:from>
    <xdr:to>
      <xdr:col>9</xdr:col>
      <xdr:colOff>1782445</xdr:colOff>
      <xdr:row>716</xdr:row>
      <xdr:rowOff>1914525</xdr:rowOff>
    </xdr:to>
    <xdr:pic>
      <xdr:nvPicPr>
        <xdr:cNvPr id="396" name="图片 395"/>
        <xdr:cNvPicPr>
          <a:picLocks noChangeAspect="1"/>
        </xdr:cNvPicPr>
      </xdr:nvPicPr>
      <xdr:blipFill>
        <a:blip r:embed="rId262"/>
        <a:stretch>
          <a:fillRect/>
        </a:stretch>
      </xdr:blipFill>
      <xdr:spPr>
        <a:xfrm>
          <a:off x="8953500" y="1870313125"/>
          <a:ext cx="1612900" cy="1109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75565</xdr:colOff>
      <xdr:row>825</xdr:row>
      <xdr:rowOff>869950</xdr:rowOff>
    </xdr:from>
    <xdr:to>
      <xdr:col>9</xdr:col>
      <xdr:colOff>1851025</xdr:colOff>
      <xdr:row>825</xdr:row>
      <xdr:rowOff>1577340</xdr:rowOff>
    </xdr:to>
    <xdr:pic>
      <xdr:nvPicPr>
        <xdr:cNvPr id="409" name="image868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9520" y="2149463570"/>
          <a:ext cx="1775460" cy="707390"/>
        </a:xfrm>
        <a:prstGeom prst="rect">
          <a:avLst/>
        </a:prstGeom>
      </xdr:spPr>
    </xdr:pic>
    <xdr:clientData/>
  </xdr:twoCellAnchor>
  <xdr:twoCellAnchor>
    <xdr:from>
      <xdr:col>8</xdr:col>
      <xdr:colOff>3721735</xdr:colOff>
      <xdr:row>826</xdr:row>
      <xdr:rowOff>668655</xdr:rowOff>
    </xdr:from>
    <xdr:to>
      <xdr:col>9</xdr:col>
      <xdr:colOff>1774825</xdr:colOff>
      <xdr:row>826</xdr:row>
      <xdr:rowOff>1376045</xdr:rowOff>
    </xdr:to>
    <xdr:pic>
      <xdr:nvPicPr>
        <xdr:cNvPr id="439" name="image868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83320" y="2151646065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46355</xdr:colOff>
      <xdr:row>845</xdr:row>
      <xdr:rowOff>838200</xdr:rowOff>
    </xdr:from>
    <xdr:to>
      <xdr:col>9</xdr:col>
      <xdr:colOff>1821815</xdr:colOff>
      <xdr:row>845</xdr:row>
      <xdr:rowOff>1545590</xdr:rowOff>
    </xdr:to>
    <xdr:pic>
      <xdr:nvPicPr>
        <xdr:cNvPr id="442" name="image868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0310" y="2208813845"/>
          <a:ext cx="1775460" cy="707390"/>
        </a:xfrm>
        <a:prstGeom prst="rect">
          <a:avLst/>
        </a:prstGeom>
      </xdr:spPr>
    </xdr:pic>
    <xdr:clientData/>
  </xdr:twoCellAnchor>
  <xdr:twoCellAnchor>
    <xdr:from>
      <xdr:col>9</xdr:col>
      <xdr:colOff>85090</xdr:colOff>
      <xdr:row>997</xdr:row>
      <xdr:rowOff>2140585</xdr:rowOff>
    </xdr:from>
    <xdr:to>
      <xdr:col>9</xdr:col>
      <xdr:colOff>1860550</xdr:colOff>
      <xdr:row>997</xdr:row>
      <xdr:rowOff>2847975</xdr:rowOff>
    </xdr:to>
    <xdr:pic>
      <xdr:nvPicPr>
        <xdr:cNvPr id="450" name="image1041"/>
        <xdr:cNvPicPr>
          <a:picLocks noChangeAspect="1"/>
        </xdr:cNvPicPr>
      </xdr:nvPicPr>
      <xdr:blipFill>
        <a:blip r:embed="rId20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9045" y="2612311260"/>
          <a:ext cx="1775460" cy="707390"/>
        </a:xfrm>
        <a:prstGeom prst="rect">
          <a:avLst/>
        </a:prstGeom>
      </xdr:spPr>
    </xdr:pic>
    <xdr:clientData/>
  </xdr:twoCellAnchor>
  <xdr:twoCellAnchor editAs="oneCell">
    <xdr:from>
      <xdr:col>9</xdr:col>
      <xdr:colOff>69215</xdr:colOff>
      <xdr:row>1233</xdr:row>
      <xdr:rowOff>1691640</xdr:rowOff>
    </xdr:from>
    <xdr:to>
      <xdr:col>9</xdr:col>
      <xdr:colOff>1682115</xdr:colOff>
      <xdr:row>1233</xdr:row>
      <xdr:rowOff>2801620</xdr:rowOff>
    </xdr:to>
    <xdr:pic>
      <xdr:nvPicPr>
        <xdr:cNvPr id="500" name="图片 499"/>
        <xdr:cNvPicPr>
          <a:picLocks noChangeAspect="1"/>
        </xdr:cNvPicPr>
      </xdr:nvPicPr>
      <xdr:blipFill>
        <a:blip r:embed="rId262"/>
        <a:stretch>
          <a:fillRect/>
        </a:stretch>
      </xdr:blipFill>
      <xdr:spPr>
        <a:xfrm>
          <a:off x="8853170" y="3263405335"/>
          <a:ext cx="1612900" cy="1109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362585</xdr:colOff>
      <xdr:row>555</xdr:row>
      <xdr:rowOff>405765</xdr:rowOff>
    </xdr:from>
    <xdr:to>
      <xdr:col>9</xdr:col>
      <xdr:colOff>1601470</xdr:colOff>
      <xdr:row>555</xdr:row>
      <xdr:rowOff>2391410</xdr:rowOff>
    </xdr:to>
    <xdr:pic>
      <xdr:nvPicPr>
        <xdr:cNvPr id="516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46540" y="147768500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198120</xdr:colOff>
      <xdr:row>478</xdr:row>
      <xdr:rowOff>495935</xdr:rowOff>
    </xdr:from>
    <xdr:to>
      <xdr:col>9</xdr:col>
      <xdr:colOff>1437005</xdr:colOff>
      <xdr:row>478</xdr:row>
      <xdr:rowOff>2481580</xdr:rowOff>
    </xdr:to>
    <xdr:pic>
      <xdr:nvPicPr>
        <xdr:cNvPr id="541" name="image492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2075" y="128312608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388620</xdr:colOff>
      <xdr:row>446</xdr:row>
      <xdr:rowOff>396240</xdr:rowOff>
    </xdr:from>
    <xdr:to>
      <xdr:col>9</xdr:col>
      <xdr:colOff>1627505</xdr:colOff>
      <xdr:row>446</xdr:row>
      <xdr:rowOff>2381885</xdr:rowOff>
    </xdr:to>
    <xdr:pic>
      <xdr:nvPicPr>
        <xdr:cNvPr id="568" name="image461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72575" y="1202629040"/>
          <a:ext cx="1238885" cy="1985645"/>
        </a:xfrm>
        <a:prstGeom prst="rect">
          <a:avLst/>
        </a:prstGeom>
      </xdr:spPr>
    </xdr:pic>
    <xdr:clientData/>
  </xdr:twoCellAnchor>
  <xdr:twoCellAnchor editAs="oneCell">
    <xdr:from>
      <xdr:col>9</xdr:col>
      <xdr:colOff>584200</xdr:colOff>
      <xdr:row>732</xdr:row>
      <xdr:rowOff>69215</xdr:rowOff>
    </xdr:from>
    <xdr:to>
      <xdr:col>9</xdr:col>
      <xdr:colOff>1407795</xdr:colOff>
      <xdr:row>732</xdr:row>
      <xdr:rowOff>1741805</xdr:rowOff>
    </xdr:to>
    <xdr:pic>
      <xdr:nvPicPr>
        <xdr:cNvPr id="607" name="图片 606"/>
        <xdr:cNvPicPr>
          <a:picLocks noChangeAspect="1"/>
        </xdr:cNvPicPr>
      </xdr:nvPicPr>
      <xdr:blipFill>
        <a:blip r:embed="rId263"/>
        <a:stretch>
          <a:fillRect/>
        </a:stretch>
      </xdr:blipFill>
      <xdr:spPr>
        <a:xfrm>
          <a:off x="9368155" y="1910118735"/>
          <a:ext cx="823595" cy="16725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380365</xdr:colOff>
      <xdr:row>530</xdr:row>
      <xdr:rowOff>370205</xdr:rowOff>
    </xdr:from>
    <xdr:to>
      <xdr:col>9</xdr:col>
      <xdr:colOff>1619250</xdr:colOff>
      <xdr:row>530</xdr:row>
      <xdr:rowOff>2355850</xdr:rowOff>
    </xdr:to>
    <xdr:pic>
      <xdr:nvPicPr>
        <xdr:cNvPr id="98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4320" y="142036546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293370</xdr:colOff>
      <xdr:row>592</xdr:row>
      <xdr:rowOff>1353185</xdr:rowOff>
    </xdr:from>
    <xdr:to>
      <xdr:col>9</xdr:col>
      <xdr:colOff>1532255</xdr:colOff>
      <xdr:row>592</xdr:row>
      <xdr:rowOff>3338830</xdr:rowOff>
    </xdr:to>
    <xdr:pic>
      <xdr:nvPicPr>
        <xdr:cNvPr id="101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7325" y="1567990895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265430</xdr:colOff>
      <xdr:row>627</xdr:row>
      <xdr:rowOff>527685</xdr:rowOff>
    </xdr:from>
    <xdr:to>
      <xdr:col>9</xdr:col>
      <xdr:colOff>1504315</xdr:colOff>
      <xdr:row>627</xdr:row>
      <xdr:rowOff>2513330</xdr:rowOff>
    </xdr:to>
    <xdr:pic>
      <xdr:nvPicPr>
        <xdr:cNvPr id="103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49385" y="1650850140"/>
          <a:ext cx="1238885" cy="1985645"/>
        </a:xfrm>
        <a:prstGeom prst="rect">
          <a:avLst/>
        </a:prstGeom>
      </xdr:spPr>
    </xdr:pic>
    <xdr:clientData/>
  </xdr:twoCellAnchor>
  <xdr:twoCellAnchor>
    <xdr:from>
      <xdr:col>9</xdr:col>
      <xdr:colOff>415925</xdr:colOff>
      <xdr:row>645</xdr:row>
      <xdr:rowOff>1439545</xdr:rowOff>
    </xdr:from>
    <xdr:to>
      <xdr:col>9</xdr:col>
      <xdr:colOff>1654810</xdr:colOff>
      <xdr:row>645</xdr:row>
      <xdr:rowOff>3425190</xdr:rowOff>
    </xdr:to>
    <xdr:pic>
      <xdr:nvPicPr>
        <xdr:cNvPr id="104" name="image57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99880" y="1697871255"/>
          <a:ext cx="1238885" cy="1985645"/>
        </a:xfrm>
        <a:prstGeom prst="rect">
          <a:avLst/>
        </a:prstGeom>
      </xdr:spPr>
    </xdr:pic>
    <xdr:clientData/>
  </xdr:twoCellAnchor>
  <xdr:twoCellAnchor editAs="oneCell">
    <xdr:from>
      <xdr:col>9</xdr:col>
      <xdr:colOff>177800</xdr:colOff>
      <xdr:row>6</xdr:row>
      <xdr:rowOff>1265555</xdr:rowOff>
    </xdr:from>
    <xdr:to>
      <xdr:col>9</xdr:col>
      <xdr:colOff>1700530</xdr:colOff>
      <xdr:row>6</xdr:row>
      <xdr:rowOff>2315210</xdr:rowOff>
    </xdr:to>
    <xdr:pic>
      <xdr:nvPicPr>
        <xdr:cNvPr id="11" name="ID_539A22D4238D4CA7B526D52B37BDCD42"/>
        <xdr:cNvPicPr>
          <a:picLocks noChangeAspect="1"/>
        </xdr:cNvPicPr>
      </xdr:nvPicPr>
      <xdr:blipFill>
        <a:blip r:embed="rId26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1755" y="20233640"/>
          <a:ext cx="1522730" cy="1049655"/>
        </a:xfrm>
        <a:prstGeom prst="rect">
          <a:avLst/>
        </a:prstGeom>
      </xdr:spPr>
    </xdr:pic>
    <xdr:clientData/>
  </xdr:twoCellAnchor>
  <xdr:twoCellAnchor editAs="oneCell">
    <xdr:from>
      <xdr:col>9</xdr:col>
      <xdr:colOff>60960</xdr:colOff>
      <xdr:row>2</xdr:row>
      <xdr:rowOff>2287905</xdr:rowOff>
    </xdr:from>
    <xdr:to>
      <xdr:col>9</xdr:col>
      <xdr:colOff>1786255</xdr:colOff>
      <xdr:row>2</xdr:row>
      <xdr:rowOff>2874010</xdr:rowOff>
    </xdr:to>
    <xdr:pic>
      <xdr:nvPicPr>
        <xdr:cNvPr id="7" name="ID_D924AE8965C04BDDAA46F15736118CA5"/>
        <xdr:cNvPicPr>
          <a:picLocks noChangeAspect="1"/>
        </xdr:cNvPicPr>
      </xdr:nvPicPr>
      <xdr:blipFill>
        <a:blip r:embed="rId26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44915" y="3285490"/>
          <a:ext cx="1725295" cy="586105"/>
        </a:xfrm>
        <a:prstGeom prst="rect">
          <a:avLst/>
        </a:prstGeom>
      </xdr:spPr>
    </xdr:pic>
    <xdr:clientData/>
  </xdr:twoCellAnchor>
  <xdr:twoCellAnchor editAs="oneCell">
    <xdr:from>
      <xdr:col>9</xdr:col>
      <xdr:colOff>55880</xdr:colOff>
      <xdr:row>3</xdr:row>
      <xdr:rowOff>1564640</xdr:rowOff>
    </xdr:from>
    <xdr:to>
      <xdr:col>9</xdr:col>
      <xdr:colOff>1791335</xdr:colOff>
      <xdr:row>3</xdr:row>
      <xdr:rowOff>3178810</xdr:rowOff>
    </xdr:to>
    <xdr:pic>
      <xdr:nvPicPr>
        <xdr:cNvPr id="1330" name="ID_8047CD75662E463290C0492B71CFF126"/>
        <xdr:cNvPicPr>
          <a:picLocks noChangeAspect="1" noChangeArrowheads="1"/>
        </xdr:cNvPicPr>
      </xdr:nvPicPr>
      <xdr:blipFill>
        <a:blip r:embed="rId236" cstate="print"/>
        <a:srcRect r="17012"/>
        <a:stretch>
          <a:fillRect/>
        </a:stretch>
      </xdr:blipFill>
      <xdr:spPr>
        <a:xfrm>
          <a:off x="8839835" y="7756525"/>
          <a:ext cx="1735455" cy="161417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9</xdr:col>
      <xdr:colOff>90805</xdr:colOff>
      <xdr:row>4</xdr:row>
      <xdr:rowOff>1175385</xdr:rowOff>
    </xdr:from>
    <xdr:to>
      <xdr:col>9</xdr:col>
      <xdr:colOff>1756410</xdr:colOff>
      <xdr:row>4</xdr:row>
      <xdr:rowOff>2539365</xdr:rowOff>
    </xdr:to>
    <xdr:pic>
      <xdr:nvPicPr>
        <xdr:cNvPr id="1331" name="ID_FE944BF4F6A14EA8B290D80AAC0AF69C"/>
        <xdr:cNvPicPr>
          <a:picLocks noChangeAspect="1"/>
        </xdr:cNvPicPr>
      </xdr:nvPicPr>
      <xdr:blipFill>
        <a:blip r:embed="rId266"/>
        <a:stretch>
          <a:fillRect/>
        </a:stretch>
      </xdr:blipFill>
      <xdr:spPr>
        <a:xfrm>
          <a:off x="8874760" y="12142470"/>
          <a:ext cx="1665605" cy="1363980"/>
        </a:xfrm>
        <a:prstGeom prst="rect">
          <a:avLst/>
        </a:prstGeom>
      </xdr:spPr>
    </xdr:pic>
    <xdr:clientData/>
  </xdr:twoCellAnchor>
  <xdr:twoCellAnchor editAs="oneCell">
    <xdr:from>
      <xdr:col>9</xdr:col>
      <xdr:colOff>285750</xdr:colOff>
      <xdr:row>5</xdr:row>
      <xdr:rowOff>1376680</xdr:rowOff>
    </xdr:from>
    <xdr:to>
      <xdr:col>9</xdr:col>
      <xdr:colOff>1560195</xdr:colOff>
      <xdr:row>5</xdr:row>
      <xdr:rowOff>3265805</xdr:rowOff>
    </xdr:to>
    <xdr:pic>
      <xdr:nvPicPr>
        <xdr:cNvPr id="10" name="ID_7C9C9A647CCA433F99F4E16C3049951A"/>
        <xdr:cNvPicPr>
          <a:picLocks noChangeAspect="1"/>
        </xdr:cNvPicPr>
      </xdr:nvPicPr>
      <xdr:blipFill>
        <a:blip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69705" y="16090265"/>
          <a:ext cx="1274445" cy="1889125"/>
        </a:xfrm>
        <a:prstGeom prst="rect">
          <a:avLst/>
        </a:prstGeom>
      </xdr:spPr>
    </xdr:pic>
    <xdr:clientData/>
  </xdr:twoCellAnchor>
  <xdr:twoCellAnchor editAs="oneCell">
    <xdr:from>
      <xdr:col>9</xdr:col>
      <xdr:colOff>232410</xdr:colOff>
      <xdr:row>7</xdr:row>
      <xdr:rowOff>250825</xdr:rowOff>
    </xdr:from>
    <xdr:to>
      <xdr:col>9</xdr:col>
      <xdr:colOff>1547495</xdr:colOff>
      <xdr:row>7</xdr:row>
      <xdr:rowOff>1801495</xdr:rowOff>
    </xdr:to>
    <xdr:pic>
      <xdr:nvPicPr>
        <xdr:cNvPr id="526" name="ID_5CE7CDA8483B41069D17D40B62DA4878"/>
        <xdr:cNvPicPr>
          <a:picLocks noChangeAspect="1"/>
        </xdr:cNvPicPr>
      </xdr:nvPicPr>
      <xdr:blipFill>
        <a:blip r:embed="rId25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16365" y="22793325"/>
          <a:ext cx="1315085" cy="1550670"/>
        </a:xfrm>
        <a:prstGeom prst="rect">
          <a:avLst/>
        </a:prstGeom>
      </xdr:spPr>
    </xdr:pic>
    <xdr:clientData/>
  </xdr:twoCellAnchor>
  <xdr:twoCellAnchor editAs="oneCell">
    <xdr:from>
      <xdr:col>9</xdr:col>
      <xdr:colOff>388620</xdr:colOff>
      <xdr:row>44</xdr:row>
      <xdr:rowOff>419100</xdr:rowOff>
    </xdr:from>
    <xdr:to>
      <xdr:col>9</xdr:col>
      <xdr:colOff>1431925</xdr:colOff>
      <xdr:row>44</xdr:row>
      <xdr:rowOff>1354455</xdr:rowOff>
    </xdr:to>
    <xdr:pic>
      <xdr:nvPicPr>
        <xdr:cNvPr id="14" name="图片 13"/>
        <xdr:cNvPicPr>
          <a:picLocks noChangeAspect="1"/>
        </xdr:cNvPicPr>
      </xdr:nvPicPr>
      <xdr:blipFill>
        <a:blip r:embed="rId267"/>
        <a:stretch>
          <a:fillRect/>
        </a:stretch>
      </xdr:blipFill>
      <xdr:spPr>
        <a:xfrm>
          <a:off x="9172575" y="135756650"/>
          <a:ext cx="1043305" cy="9353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347345</xdr:colOff>
      <xdr:row>46</xdr:row>
      <xdr:rowOff>142875</xdr:rowOff>
    </xdr:from>
    <xdr:to>
      <xdr:col>9</xdr:col>
      <xdr:colOff>1417955</xdr:colOff>
      <xdr:row>46</xdr:row>
      <xdr:rowOff>1622425</xdr:rowOff>
    </xdr:to>
    <xdr:pic>
      <xdr:nvPicPr>
        <xdr:cNvPr id="15" name="图片 14"/>
        <xdr:cNvPicPr>
          <a:picLocks noChangeAspect="1"/>
        </xdr:cNvPicPr>
      </xdr:nvPicPr>
      <xdr:blipFill>
        <a:blip r:embed="rId268"/>
        <a:stretch>
          <a:fillRect/>
        </a:stretch>
      </xdr:blipFill>
      <xdr:spPr>
        <a:xfrm>
          <a:off x="9131300" y="139457430"/>
          <a:ext cx="1070610" cy="1479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347345</xdr:colOff>
      <xdr:row>186</xdr:row>
      <xdr:rowOff>142875</xdr:rowOff>
    </xdr:from>
    <xdr:to>
      <xdr:col>9</xdr:col>
      <xdr:colOff>1417955</xdr:colOff>
      <xdr:row>186</xdr:row>
      <xdr:rowOff>1622425</xdr:rowOff>
    </xdr:to>
    <xdr:pic>
      <xdr:nvPicPr>
        <xdr:cNvPr id="19" name="图片 18"/>
        <xdr:cNvPicPr>
          <a:picLocks noChangeAspect="1"/>
        </xdr:cNvPicPr>
      </xdr:nvPicPr>
      <xdr:blipFill>
        <a:blip r:embed="rId268"/>
        <a:stretch>
          <a:fillRect/>
        </a:stretch>
      </xdr:blipFill>
      <xdr:spPr>
        <a:xfrm>
          <a:off x="9131300" y="503652790"/>
          <a:ext cx="1070610" cy="1479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80010</xdr:colOff>
      <xdr:row>134</xdr:row>
      <xdr:rowOff>412115</xdr:rowOff>
    </xdr:from>
    <xdr:to>
      <xdr:col>9</xdr:col>
      <xdr:colOff>1865630</xdr:colOff>
      <xdr:row>134</xdr:row>
      <xdr:rowOff>648970</xdr:rowOff>
    </xdr:to>
    <xdr:pic>
      <xdr:nvPicPr>
        <xdr:cNvPr id="63" name="图片 62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63965" y="36247260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38735</xdr:colOff>
      <xdr:row>199</xdr:row>
      <xdr:rowOff>640080</xdr:rowOff>
    </xdr:from>
    <xdr:to>
      <xdr:col>9</xdr:col>
      <xdr:colOff>1824355</xdr:colOff>
      <xdr:row>199</xdr:row>
      <xdr:rowOff>876935</xdr:rowOff>
    </xdr:to>
    <xdr:pic>
      <xdr:nvPicPr>
        <xdr:cNvPr id="116" name="图片 115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22690" y="537183330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79375</xdr:colOff>
      <xdr:row>230</xdr:row>
      <xdr:rowOff>585470</xdr:rowOff>
    </xdr:from>
    <xdr:to>
      <xdr:col>9</xdr:col>
      <xdr:colOff>1864995</xdr:colOff>
      <xdr:row>230</xdr:row>
      <xdr:rowOff>822325</xdr:rowOff>
    </xdr:to>
    <xdr:pic>
      <xdr:nvPicPr>
        <xdr:cNvPr id="142" name="图片 141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63330" y="61954473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38735</xdr:colOff>
      <xdr:row>274</xdr:row>
      <xdr:rowOff>434975</xdr:rowOff>
    </xdr:from>
    <xdr:to>
      <xdr:col>9</xdr:col>
      <xdr:colOff>1824355</xdr:colOff>
      <xdr:row>274</xdr:row>
      <xdr:rowOff>671830</xdr:rowOff>
    </xdr:to>
    <xdr:pic>
      <xdr:nvPicPr>
        <xdr:cNvPr id="156" name="图片 155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22690" y="73090722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66040</xdr:colOff>
      <xdr:row>347</xdr:row>
      <xdr:rowOff>693420</xdr:rowOff>
    </xdr:from>
    <xdr:to>
      <xdr:col>9</xdr:col>
      <xdr:colOff>1851660</xdr:colOff>
      <xdr:row>347</xdr:row>
      <xdr:rowOff>930275</xdr:rowOff>
    </xdr:to>
    <xdr:pic>
      <xdr:nvPicPr>
        <xdr:cNvPr id="184" name="图片 183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49995" y="93494796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66040</xdr:colOff>
      <xdr:row>372</xdr:row>
      <xdr:rowOff>638175</xdr:rowOff>
    </xdr:from>
    <xdr:to>
      <xdr:col>9</xdr:col>
      <xdr:colOff>1851660</xdr:colOff>
      <xdr:row>372</xdr:row>
      <xdr:rowOff>875030</xdr:rowOff>
    </xdr:to>
    <xdr:pic>
      <xdr:nvPicPr>
        <xdr:cNvPr id="219" name="图片 218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49995" y="1006000020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60325</xdr:colOff>
      <xdr:row>469</xdr:row>
      <xdr:rowOff>563245</xdr:rowOff>
    </xdr:from>
    <xdr:to>
      <xdr:col>9</xdr:col>
      <xdr:colOff>1845945</xdr:colOff>
      <xdr:row>469</xdr:row>
      <xdr:rowOff>800100</xdr:rowOff>
    </xdr:to>
    <xdr:pic>
      <xdr:nvPicPr>
        <xdr:cNvPr id="291" name="图片 290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44280" y="1261621810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60325</xdr:colOff>
      <xdr:row>481</xdr:row>
      <xdr:rowOff>649605</xdr:rowOff>
    </xdr:from>
    <xdr:to>
      <xdr:col>9</xdr:col>
      <xdr:colOff>1845945</xdr:colOff>
      <xdr:row>481</xdr:row>
      <xdr:rowOff>886460</xdr:rowOff>
    </xdr:to>
    <xdr:pic>
      <xdr:nvPicPr>
        <xdr:cNvPr id="458" name="图片 457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44280" y="1291029930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37465</xdr:colOff>
      <xdr:row>564</xdr:row>
      <xdr:rowOff>608330</xdr:rowOff>
    </xdr:from>
    <xdr:to>
      <xdr:col>9</xdr:col>
      <xdr:colOff>1823085</xdr:colOff>
      <xdr:row>564</xdr:row>
      <xdr:rowOff>845185</xdr:rowOff>
    </xdr:to>
    <xdr:pic>
      <xdr:nvPicPr>
        <xdr:cNvPr id="490" name="图片 489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821420" y="149936644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125095</xdr:colOff>
      <xdr:row>394</xdr:row>
      <xdr:rowOff>784225</xdr:rowOff>
    </xdr:from>
    <xdr:to>
      <xdr:col>9</xdr:col>
      <xdr:colOff>1838325</xdr:colOff>
      <xdr:row>394</xdr:row>
      <xdr:rowOff>1955800</xdr:rowOff>
    </xdr:to>
    <xdr:pic>
      <xdr:nvPicPr>
        <xdr:cNvPr id="530" name="ID_2C9CFFAD52284E9C958EEFF8C6B76A28" descr="C:/Users/lenovo/AppData/Local/Temp/picturecompress_20210701010358/output_25.pngoutput_25"/>
        <xdr:cNvPicPr>
          <a:picLocks noChangeAspect="1"/>
        </xdr:cNvPicPr>
      </xdr:nvPicPr>
      <xdr:blipFill>
        <a:blip r:embed="rId235"/>
        <a:stretch>
          <a:fillRect/>
        </a:stretch>
      </xdr:blipFill>
      <xdr:spPr>
        <a:xfrm>
          <a:off x="8909050" y="1064201580"/>
          <a:ext cx="1713230" cy="1171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9</xdr:col>
      <xdr:colOff>125095</xdr:colOff>
      <xdr:row>404</xdr:row>
      <xdr:rowOff>224155</xdr:rowOff>
    </xdr:from>
    <xdr:to>
      <xdr:col>9</xdr:col>
      <xdr:colOff>1748155</xdr:colOff>
      <xdr:row>404</xdr:row>
      <xdr:rowOff>1135380</xdr:rowOff>
    </xdr:to>
    <xdr:pic>
      <xdr:nvPicPr>
        <xdr:cNvPr id="545" name="image219"/>
        <xdr:cNvPicPr>
          <a:picLocks noChangeAspect="1"/>
        </xdr:cNvPicPr>
      </xdr:nvPicPr>
      <xdr:blipFill>
        <a:blip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9050" y="1091476735"/>
          <a:ext cx="1623060" cy="911225"/>
        </a:xfrm>
        <a:prstGeom prst="rect">
          <a:avLst/>
        </a:prstGeom>
      </xdr:spPr>
    </xdr:pic>
    <xdr:clientData/>
  </xdr:twoCellAnchor>
  <xdr:twoCellAnchor editAs="oneCell">
    <xdr:from>
      <xdr:col>9</xdr:col>
      <xdr:colOff>167640</xdr:colOff>
      <xdr:row>536</xdr:row>
      <xdr:rowOff>386715</xdr:rowOff>
    </xdr:from>
    <xdr:to>
      <xdr:col>9</xdr:col>
      <xdr:colOff>1677670</xdr:colOff>
      <xdr:row>536</xdr:row>
      <xdr:rowOff>2187575</xdr:rowOff>
    </xdr:to>
    <xdr:pic>
      <xdr:nvPicPr>
        <xdr:cNvPr id="572" name="图片 571"/>
        <xdr:cNvPicPr>
          <a:picLocks noChangeAspect="1"/>
        </xdr:cNvPicPr>
      </xdr:nvPicPr>
      <xdr:blipFill>
        <a:blip r:embed="rId270"/>
        <a:stretch>
          <a:fillRect/>
        </a:stretch>
      </xdr:blipFill>
      <xdr:spPr>
        <a:xfrm>
          <a:off x="8951595" y="1437266620"/>
          <a:ext cx="1510030" cy="1800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0</xdr:colOff>
      <xdr:row>603</xdr:row>
      <xdr:rowOff>0</xdr:rowOff>
    </xdr:from>
    <xdr:to>
      <xdr:col>9</xdr:col>
      <xdr:colOff>1785620</xdr:colOff>
      <xdr:row>603</xdr:row>
      <xdr:rowOff>236855</xdr:rowOff>
    </xdr:to>
    <xdr:pic>
      <xdr:nvPicPr>
        <xdr:cNvPr id="588" name="图片 587"/>
        <xdr:cNvPicPr>
          <a:picLocks noChangeAspect="1"/>
        </xdr:cNvPicPr>
      </xdr:nvPicPr>
      <xdr:blipFill>
        <a:blip r:embed="rId269"/>
        <a:stretch>
          <a:fillRect/>
        </a:stretch>
      </xdr:blipFill>
      <xdr:spPr>
        <a:xfrm>
          <a:off x="8783955" y="1595652765"/>
          <a:ext cx="1785620" cy="236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607060</xdr:colOff>
      <xdr:row>607</xdr:row>
      <xdr:rowOff>387985</xdr:rowOff>
    </xdr:from>
    <xdr:to>
      <xdr:col>9</xdr:col>
      <xdr:colOff>1391920</xdr:colOff>
      <xdr:row>607</xdr:row>
      <xdr:rowOff>1503045</xdr:rowOff>
    </xdr:to>
    <xdr:pic>
      <xdr:nvPicPr>
        <xdr:cNvPr id="589" name="图片 588"/>
        <xdr:cNvPicPr>
          <a:picLocks noChangeAspect="1"/>
        </xdr:cNvPicPr>
      </xdr:nvPicPr>
      <xdr:blipFill>
        <a:blip r:embed="rId271"/>
        <a:stretch>
          <a:fillRect/>
        </a:stretch>
      </xdr:blipFill>
      <xdr:spPr>
        <a:xfrm>
          <a:off x="9391015" y="1605387950"/>
          <a:ext cx="784860" cy="11150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69"/>
  <sheetViews>
    <sheetView tabSelected="1" workbookViewId="0">
      <pane ySplit="2" topLeftCell="A1269" activePane="bottomLeft" state="frozen"/>
      <selection/>
      <selection pane="bottomLeft" activeCell="L3" sqref="L3"/>
    </sheetView>
  </sheetViews>
  <sheetFormatPr defaultColWidth="10.2833333333333" defaultRowHeight="14.25"/>
  <cols>
    <col min="1" max="1" width="3.325" customWidth="1"/>
    <col min="2" max="2" width="9.75833333333333" style="2" customWidth="1"/>
    <col min="3" max="3" width="4.9" style="3" customWidth="1"/>
    <col min="4" max="4" width="14" style="2" customWidth="1"/>
    <col min="5" max="5" width="18.5583333333333" customWidth="1"/>
    <col min="6" max="6" width="4.10833333333333" style="3" customWidth="1"/>
    <col min="7" max="7" width="6.025" style="3" customWidth="1"/>
    <col min="8" max="8" width="5.75" customWidth="1"/>
    <col min="9" max="9" width="48.85" style="4" customWidth="1"/>
    <col min="10" max="10" width="24.625" customWidth="1"/>
    <col min="12" max="13" width="10.2833333333333" style="5"/>
  </cols>
  <sheetData>
    <row r="1" ht="31" customHeight="1" spans="1:10">
      <c r="A1" s="6" t="s">
        <v>0</v>
      </c>
      <c r="B1" s="7"/>
      <c r="C1" s="7"/>
      <c r="D1" s="7"/>
      <c r="E1" s="8"/>
      <c r="F1" s="7"/>
      <c r="G1" s="7"/>
      <c r="H1" s="8"/>
      <c r="I1" s="7"/>
      <c r="J1" s="8"/>
    </row>
    <row r="2" s="1" customFormat="1" ht="47.55" customHeight="1" spans="1:13">
      <c r="A2" s="9" t="s">
        <v>1</v>
      </c>
      <c r="B2" s="10" t="s">
        <v>2</v>
      </c>
      <c r="C2" s="9" t="s">
        <v>3</v>
      </c>
      <c r="D2" s="10" t="s">
        <v>4</v>
      </c>
      <c r="E2" s="10" t="s">
        <v>5</v>
      </c>
      <c r="F2" s="9" t="s">
        <v>6</v>
      </c>
      <c r="G2" s="9" t="s">
        <v>7</v>
      </c>
      <c r="H2" s="9" t="s">
        <v>8</v>
      </c>
      <c r="I2" s="21" t="s">
        <v>9</v>
      </c>
      <c r="J2" s="10" t="s">
        <v>10</v>
      </c>
      <c r="L2" s="22"/>
      <c r="M2" s="22"/>
    </row>
    <row r="3" ht="409" customHeight="1" spans="1:10">
      <c r="A3" s="11"/>
      <c r="B3" s="12" t="s">
        <v>11</v>
      </c>
      <c r="C3" s="13">
        <v>1</v>
      </c>
      <c r="D3" s="14" t="s">
        <v>12</v>
      </c>
      <c r="E3" s="14" t="s">
        <v>13</v>
      </c>
      <c r="F3" s="14" t="s">
        <v>14</v>
      </c>
      <c r="G3" s="13">
        <v>2</v>
      </c>
      <c r="H3" s="15" t="s">
        <v>15</v>
      </c>
      <c r="I3" s="23"/>
      <c r="J3" s="11"/>
    </row>
    <row r="4" ht="376" customHeight="1" spans="1:10">
      <c r="A4" s="11"/>
      <c r="B4" s="12" t="s">
        <v>16</v>
      </c>
      <c r="C4" s="13">
        <v>2</v>
      </c>
      <c r="D4" s="14" t="s">
        <v>17</v>
      </c>
      <c r="E4" s="14" t="s">
        <v>18</v>
      </c>
      <c r="F4" s="14" t="s">
        <v>19</v>
      </c>
      <c r="G4" s="13">
        <v>1</v>
      </c>
      <c r="H4" s="15" t="s">
        <v>15</v>
      </c>
      <c r="I4" s="23"/>
      <c r="J4" s="11"/>
    </row>
    <row r="5" ht="295" customHeight="1" spans="1:10">
      <c r="A5" s="11"/>
      <c r="B5" s="12" t="s">
        <v>16</v>
      </c>
      <c r="C5" s="16">
        <v>3</v>
      </c>
      <c r="D5" s="14" t="s">
        <v>20</v>
      </c>
      <c r="E5" s="14" t="s">
        <v>21</v>
      </c>
      <c r="F5" s="14" t="s">
        <v>22</v>
      </c>
      <c r="G5" s="13">
        <v>1</v>
      </c>
      <c r="H5" s="15" t="s">
        <v>15</v>
      </c>
      <c r="I5" s="23"/>
      <c r="J5" s="11"/>
    </row>
    <row r="6" ht="335" customHeight="1" spans="1:10">
      <c r="A6" s="11"/>
      <c r="B6" s="12" t="s">
        <v>16</v>
      </c>
      <c r="C6" s="16">
        <v>4</v>
      </c>
      <c r="D6" s="14" t="s">
        <v>23</v>
      </c>
      <c r="E6" s="14" t="s">
        <v>24</v>
      </c>
      <c r="F6" s="14" t="s">
        <v>25</v>
      </c>
      <c r="G6" s="13">
        <v>6</v>
      </c>
      <c r="H6" s="15" t="s">
        <v>26</v>
      </c>
      <c r="I6" s="23"/>
      <c r="J6" s="11"/>
    </row>
    <row r="7" ht="281.45" customHeight="1" spans="1:10">
      <c r="A7" s="11"/>
      <c r="B7" s="12" t="s">
        <v>16</v>
      </c>
      <c r="C7" s="16">
        <v>5</v>
      </c>
      <c r="D7" s="14" t="s">
        <v>27</v>
      </c>
      <c r="E7" s="14" t="s">
        <v>28</v>
      </c>
      <c r="F7" s="14" t="s">
        <v>25</v>
      </c>
      <c r="G7" s="13">
        <v>20</v>
      </c>
      <c r="H7" s="15" t="s">
        <v>26</v>
      </c>
      <c r="I7" s="23"/>
      <c r="J7" s="11"/>
    </row>
    <row r="8" ht="156.65" customHeight="1" spans="1:10">
      <c r="A8" s="11"/>
      <c r="B8" s="12" t="s">
        <v>16</v>
      </c>
      <c r="C8" s="16">
        <v>6</v>
      </c>
      <c r="D8" s="14" t="s">
        <v>29</v>
      </c>
      <c r="E8" s="14" t="s">
        <v>30</v>
      </c>
      <c r="F8" s="14" t="s">
        <v>31</v>
      </c>
      <c r="G8" s="13">
        <v>4</v>
      </c>
      <c r="H8" s="15" t="s">
        <v>26</v>
      </c>
      <c r="I8" s="24"/>
      <c r="J8" s="11"/>
    </row>
    <row r="9" ht="317" customHeight="1" spans="1:10">
      <c r="A9" s="11"/>
      <c r="B9" s="12" t="s">
        <v>16</v>
      </c>
      <c r="C9" s="16">
        <v>7</v>
      </c>
      <c r="D9" s="14" t="s">
        <v>32</v>
      </c>
      <c r="E9" s="14" t="s">
        <v>33</v>
      </c>
      <c r="F9" s="14" t="s">
        <v>14</v>
      </c>
      <c r="G9" s="13">
        <v>3</v>
      </c>
      <c r="H9" s="15" t="s">
        <v>26</v>
      </c>
      <c r="I9" s="24"/>
      <c r="J9" s="11" t="str">
        <f>_xlfn.DISPIMG("ID_43D4A49CB7F0463A9A6816B7F90FD549",1)</f>
        <v>=DISPIMG("ID_43D4A49CB7F0463A9A6816B7F90FD549",1)</v>
      </c>
    </row>
    <row r="10" ht="234.45" customHeight="1" spans="1:10">
      <c r="A10" s="11"/>
      <c r="B10" s="12" t="s">
        <v>16</v>
      </c>
      <c r="C10" s="16">
        <v>8</v>
      </c>
      <c r="D10" s="14" t="s">
        <v>34</v>
      </c>
      <c r="E10" s="14" t="s">
        <v>24</v>
      </c>
      <c r="F10" s="14" t="s">
        <v>25</v>
      </c>
      <c r="G10" s="13">
        <v>14</v>
      </c>
      <c r="H10" s="15" t="s">
        <v>26</v>
      </c>
      <c r="I10" s="23"/>
      <c r="J10" s="11" t="str">
        <f>_xlfn.DISPIMG("ID_F7C1F7CDF18B41B0B03381B412D3272F",1)</f>
        <v>=DISPIMG("ID_F7C1F7CDF18B41B0B03381B412D3272F",1)</v>
      </c>
    </row>
    <row r="11" ht="109" customHeight="1" spans="1:10">
      <c r="A11" s="11"/>
      <c r="B11" s="12" t="s">
        <v>16</v>
      </c>
      <c r="C11" s="16">
        <v>9</v>
      </c>
      <c r="D11" s="14" t="s">
        <v>35</v>
      </c>
      <c r="E11" s="14" t="s">
        <v>36</v>
      </c>
      <c r="F11" s="14" t="s">
        <v>31</v>
      </c>
      <c r="G11" s="13">
        <v>14</v>
      </c>
      <c r="H11" s="15" t="s">
        <v>26</v>
      </c>
      <c r="I11" s="24"/>
      <c r="J11" s="11" t="str">
        <f>_xlfn.DISPIMG("ID_98BD499548084DB8AAB8D3B2CA75D213",1)</f>
        <v>=DISPIMG("ID_98BD499548084DB8AAB8D3B2CA75D213",1)</v>
      </c>
    </row>
    <row r="12" ht="219.05" customHeight="1" spans="1:10">
      <c r="A12" s="11"/>
      <c r="B12" s="12" t="s">
        <v>16</v>
      </c>
      <c r="C12" s="16">
        <v>10</v>
      </c>
      <c r="D12" s="14" t="s">
        <v>37</v>
      </c>
      <c r="E12" s="14" t="s">
        <v>38</v>
      </c>
      <c r="F12" s="14" t="s">
        <v>14</v>
      </c>
      <c r="G12" s="13">
        <v>19</v>
      </c>
      <c r="H12" s="15" t="s">
        <v>26</v>
      </c>
      <c r="I12" s="23"/>
      <c r="J12" s="11" t="str">
        <f>_xlfn.DISPIMG("ID_4DAA87AB7B994A3B8D9739E37C9554C9",1)</f>
        <v>=DISPIMG("ID_4DAA87AB7B994A3B8D9739E37C9554C9",1)</v>
      </c>
    </row>
    <row r="13" ht="72" spans="1:10">
      <c r="A13" s="11"/>
      <c r="B13" s="12" t="s">
        <v>16</v>
      </c>
      <c r="C13" s="16">
        <v>11</v>
      </c>
      <c r="D13" s="14" t="s">
        <v>39</v>
      </c>
      <c r="E13" s="14" t="s">
        <v>33</v>
      </c>
      <c r="F13" s="14" t="s">
        <v>22</v>
      </c>
      <c r="G13" s="13">
        <v>8</v>
      </c>
      <c r="H13" s="15" t="s">
        <v>26</v>
      </c>
      <c r="I13" s="23"/>
      <c r="J13" s="11"/>
    </row>
    <row r="14" ht="309" customHeight="1" spans="1:10">
      <c r="A14" s="11"/>
      <c r="B14" s="12" t="s">
        <v>16</v>
      </c>
      <c r="C14" s="16">
        <v>12</v>
      </c>
      <c r="D14" s="14" t="s">
        <v>40</v>
      </c>
      <c r="E14" s="14" t="s">
        <v>38</v>
      </c>
      <c r="F14" s="14" t="s">
        <v>14</v>
      </c>
      <c r="G14" s="13">
        <v>10</v>
      </c>
      <c r="H14" s="15" t="s">
        <v>26</v>
      </c>
      <c r="I14" s="24"/>
      <c r="J14" s="11"/>
    </row>
    <row r="15" ht="125.55" customHeight="1" spans="1:10">
      <c r="A15" s="11"/>
      <c r="B15" s="12" t="s">
        <v>16</v>
      </c>
      <c r="C15" s="16">
        <v>13</v>
      </c>
      <c r="D15" s="14" t="s">
        <v>41</v>
      </c>
      <c r="E15" s="14" t="s">
        <v>42</v>
      </c>
      <c r="F15" s="14" t="s">
        <v>25</v>
      </c>
      <c r="G15" s="13">
        <v>2</v>
      </c>
      <c r="H15" s="15" t="s">
        <v>26</v>
      </c>
      <c r="I15" s="24"/>
      <c r="J15" s="11"/>
    </row>
    <row r="16" ht="219.05" customHeight="1" spans="1:10">
      <c r="A16" s="11"/>
      <c r="B16" s="12" t="s">
        <v>16</v>
      </c>
      <c r="C16" s="16">
        <v>14</v>
      </c>
      <c r="D16" s="14" t="s">
        <v>43</v>
      </c>
      <c r="E16" s="14" t="s">
        <v>24</v>
      </c>
      <c r="F16" s="14" t="s">
        <v>44</v>
      </c>
      <c r="G16" s="13">
        <v>2</v>
      </c>
      <c r="H16" s="15" t="s">
        <v>26</v>
      </c>
      <c r="I16" s="24"/>
      <c r="J16" s="11" t="str">
        <f>_xlfn.DISPIMG("ID_576B98C53291471ABA9A936EA5185BC6",1)</f>
        <v>=DISPIMG("ID_576B98C53291471ABA9A936EA5185BC6",1)</v>
      </c>
    </row>
    <row r="17" ht="187.95" customHeight="1" spans="1:10">
      <c r="A17" s="11"/>
      <c r="B17" s="12" t="s">
        <v>16</v>
      </c>
      <c r="C17" s="16">
        <v>15</v>
      </c>
      <c r="D17" s="14" t="s">
        <v>45</v>
      </c>
      <c r="E17" s="14" t="s">
        <v>24</v>
      </c>
      <c r="F17" s="14" t="s">
        <v>44</v>
      </c>
      <c r="G17" s="13">
        <v>2</v>
      </c>
      <c r="H17" s="15" t="s">
        <v>26</v>
      </c>
      <c r="I17" s="24"/>
      <c r="J17" s="11"/>
    </row>
    <row r="18" ht="203.45" customHeight="1" spans="1:10">
      <c r="A18" s="11"/>
      <c r="B18" s="12" t="s">
        <v>16</v>
      </c>
      <c r="C18" s="16">
        <v>16</v>
      </c>
      <c r="D18" s="14" t="s">
        <v>46</v>
      </c>
      <c r="E18" s="14" t="s">
        <v>47</v>
      </c>
      <c r="F18" s="14" t="s">
        <v>14</v>
      </c>
      <c r="G18" s="13">
        <v>1</v>
      </c>
      <c r="H18" s="15" t="s">
        <v>26</v>
      </c>
      <c r="I18" s="24"/>
      <c r="J18" s="11"/>
    </row>
    <row r="19" ht="281.55" customHeight="1" spans="1:10">
      <c r="A19" s="11"/>
      <c r="B19" s="12" t="s">
        <v>16</v>
      </c>
      <c r="C19" s="16">
        <v>17</v>
      </c>
      <c r="D19" s="14" t="s">
        <v>48</v>
      </c>
      <c r="E19" s="14" t="s">
        <v>49</v>
      </c>
      <c r="F19" s="14" t="s">
        <v>22</v>
      </c>
      <c r="G19" s="13">
        <v>1</v>
      </c>
      <c r="H19" s="15" t="s">
        <v>26</v>
      </c>
      <c r="I19" s="24"/>
      <c r="J19" s="11"/>
    </row>
    <row r="20" ht="200.15" customHeight="1" spans="1:10">
      <c r="A20" s="11"/>
      <c r="B20" s="12" t="s">
        <v>16</v>
      </c>
      <c r="C20" s="16">
        <v>18</v>
      </c>
      <c r="D20" s="14" t="s">
        <v>50</v>
      </c>
      <c r="E20" s="14" t="s">
        <v>51</v>
      </c>
      <c r="F20" s="14" t="s">
        <v>14</v>
      </c>
      <c r="G20" s="13">
        <v>1</v>
      </c>
      <c r="H20" s="15" t="s">
        <v>26</v>
      </c>
      <c r="I20" s="23"/>
      <c r="J20" s="11"/>
    </row>
    <row r="21" ht="281.45" customHeight="1" spans="1:10">
      <c r="A21" s="11"/>
      <c r="B21" s="12" t="s">
        <v>16</v>
      </c>
      <c r="C21" s="16">
        <v>19</v>
      </c>
      <c r="D21" s="14" t="s">
        <v>52</v>
      </c>
      <c r="E21" s="14" t="s">
        <v>24</v>
      </c>
      <c r="F21" s="14" t="s">
        <v>25</v>
      </c>
      <c r="G21" s="13">
        <v>1</v>
      </c>
      <c r="H21" s="15" t="s">
        <v>26</v>
      </c>
      <c r="I21" s="23"/>
      <c r="J21" s="11"/>
    </row>
    <row r="22" ht="234.45" customHeight="1" spans="1:10">
      <c r="A22" s="11"/>
      <c r="B22" s="12" t="s">
        <v>16</v>
      </c>
      <c r="C22" s="16">
        <v>20</v>
      </c>
      <c r="D22" s="14" t="s">
        <v>53</v>
      </c>
      <c r="E22" s="14" t="s">
        <v>54</v>
      </c>
      <c r="F22" s="14" t="s">
        <v>19</v>
      </c>
      <c r="G22" s="13">
        <v>2</v>
      </c>
      <c r="H22" s="15" t="s">
        <v>26</v>
      </c>
      <c r="I22" s="23"/>
      <c r="J22" s="11"/>
    </row>
    <row r="23" ht="141.05" customHeight="1" spans="1:10">
      <c r="A23" s="11"/>
      <c r="B23" s="12" t="s">
        <v>16</v>
      </c>
      <c r="C23" s="16">
        <v>21</v>
      </c>
      <c r="D23" s="14" t="s">
        <v>55</v>
      </c>
      <c r="E23" s="14" t="s">
        <v>56</v>
      </c>
      <c r="F23" s="14" t="s">
        <v>22</v>
      </c>
      <c r="G23" s="13">
        <v>9</v>
      </c>
      <c r="H23" s="15" t="s">
        <v>26</v>
      </c>
      <c r="I23" s="24"/>
      <c r="J23" s="11"/>
    </row>
    <row r="24" ht="234.45" customHeight="1" spans="1:10">
      <c r="A24" s="11"/>
      <c r="B24" s="12" t="s">
        <v>16</v>
      </c>
      <c r="C24" s="16">
        <v>22</v>
      </c>
      <c r="D24" s="14" t="s">
        <v>57</v>
      </c>
      <c r="E24" s="14" t="s">
        <v>58</v>
      </c>
      <c r="F24" s="14" t="s">
        <v>22</v>
      </c>
      <c r="G24" s="13">
        <v>3</v>
      </c>
      <c r="H24" s="15" t="s">
        <v>26</v>
      </c>
      <c r="I24" s="23"/>
      <c r="J24" s="11"/>
    </row>
    <row r="25" ht="210.9" customHeight="1" spans="1:10">
      <c r="A25" s="11"/>
      <c r="B25" s="12" t="s">
        <v>16</v>
      </c>
      <c r="C25" s="16">
        <v>23</v>
      </c>
      <c r="D25" s="14" t="s">
        <v>59</v>
      </c>
      <c r="E25" s="14" t="s">
        <v>60</v>
      </c>
      <c r="F25" s="14" t="s">
        <v>22</v>
      </c>
      <c r="G25" s="13">
        <v>1</v>
      </c>
      <c r="H25" s="15" t="s">
        <v>26</v>
      </c>
      <c r="I25" s="23"/>
      <c r="J25" s="11"/>
    </row>
    <row r="26" ht="375.05" customHeight="1" spans="1:10">
      <c r="A26" s="11"/>
      <c r="B26" s="12" t="s">
        <v>16</v>
      </c>
      <c r="C26" s="16">
        <v>24</v>
      </c>
      <c r="D26" s="14" t="s">
        <v>61</v>
      </c>
      <c r="E26" s="14" t="s">
        <v>24</v>
      </c>
      <c r="F26" s="14" t="s">
        <v>25</v>
      </c>
      <c r="G26" s="13">
        <v>1</v>
      </c>
      <c r="H26" s="15" t="s">
        <v>26</v>
      </c>
      <c r="I26" s="23"/>
      <c r="J26" s="11"/>
    </row>
    <row r="27" ht="409" customHeight="1" spans="1:10">
      <c r="A27" s="11"/>
      <c r="B27" s="12" t="s">
        <v>16</v>
      </c>
      <c r="C27" s="16">
        <v>25</v>
      </c>
      <c r="D27" s="14" t="s">
        <v>62</v>
      </c>
      <c r="E27" s="14" t="s">
        <v>63</v>
      </c>
      <c r="F27" s="14" t="s">
        <v>22</v>
      </c>
      <c r="G27" s="13">
        <v>1</v>
      </c>
      <c r="H27" s="15" t="s">
        <v>26</v>
      </c>
      <c r="I27" s="23"/>
      <c r="J27" s="11"/>
    </row>
    <row r="28" ht="323" customHeight="1" spans="1:10">
      <c r="A28" s="11"/>
      <c r="B28" s="12" t="s">
        <v>16</v>
      </c>
      <c r="C28" s="16">
        <v>26</v>
      </c>
      <c r="D28" s="14" t="s">
        <v>64</v>
      </c>
      <c r="E28" s="14" t="s">
        <v>65</v>
      </c>
      <c r="F28" s="14" t="s">
        <v>22</v>
      </c>
      <c r="G28" s="13">
        <v>1</v>
      </c>
      <c r="H28" s="15" t="s">
        <v>26</v>
      </c>
      <c r="I28" s="23"/>
      <c r="J28" s="11"/>
    </row>
    <row r="29" ht="208" customHeight="1" spans="1:10">
      <c r="A29" s="11"/>
      <c r="B29" s="12" t="s">
        <v>16</v>
      </c>
      <c r="C29" s="16">
        <v>27</v>
      </c>
      <c r="D29" s="14" t="s">
        <v>66</v>
      </c>
      <c r="E29" s="14" t="s">
        <v>67</v>
      </c>
      <c r="F29" s="14" t="s">
        <v>14</v>
      </c>
      <c r="G29" s="13">
        <v>1</v>
      </c>
      <c r="H29" s="15" t="s">
        <v>26</v>
      </c>
      <c r="I29" s="24"/>
      <c r="J29" s="11"/>
    </row>
    <row r="30" ht="372" customHeight="1" spans="1:10">
      <c r="A30" s="11"/>
      <c r="B30" s="12" t="s">
        <v>16</v>
      </c>
      <c r="C30" s="16">
        <v>28</v>
      </c>
      <c r="D30" s="14" t="s">
        <v>68</v>
      </c>
      <c r="E30" s="14" t="s">
        <v>24</v>
      </c>
      <c r="F30" s="14" t="s">
        <v>25</v>
      </c>
      <c r="G30" s="13">
        <v>16</v>
      </c>
      <c r="H30" s="15" t="s">
        <v>26</v>
      </c>
      <c r="I30" s="24"/>
      <c r="J30" s="11"/>
    </row>
    <row r="31" ht="234.45" customHeight="1" spans="1:10">
      <c r="A31" s="11"/>
      <c r="B31" s="17" t="s">
        <v>69</v>
      </c>
      <c r="C31" s="16">
        <v>1</v>
      </c>
      <c r="D31" s="14" t="s">
        <v>70</v>
      </c>
      <c r="E31" s="14" t="s">
        <v>13</v>
      </c>
      <c r="F31" s="14" t="s">
        <v>14</v>
      </c>
      <c r="G31" s="13">
        <v>1</v>
      </c>
      <c r="H31" s="15" t="s">
        <v>15</v>
      </c>
      <c r="I31" s="23"/>
      <c r="J31" s="11"/>
    </row>
    <row r="32" ht="359.45" customHeight="1" spans="1:10">
      <c r="A32" s="11"/>
      <c r="B32" s="17" t="s">
        <v>69</v>
      </c>
      <c r="C32" s="16">
        <v>2</v>
      </c>
      <c r="D32" s="14" t="s">
        <v>17</v>
      </c>
      <c r="E32" s="14" t="s">
        <v>71</v>
      </c>
      <c r="F32" s="14" t="s">
        <v>14</v>
      </c>
      <c r="G32" s="13">
        <v>1</v>
      </c>
      <c r="H32" s="15" t="s">
        <v>15</v>
      </c>
      <c r="I32" s="23"/>
      <c r="J32" s="11"/>
    </row>
    <row r="33" ht="406.25" customHeight="1" spans="1:10">
      <c r="A33" s="11"/>
      <c r="B33" s="18" t="s">
        <v>69</v>
      </c>
      <c r="C33" s="16">
        <v>3</v>
      </c>
      <c r="D33" s="14" t="s">
        <v>17</v>
      </c>
      <c r="E33" s="14" t="s">
        <v>72</v>
      </c>
      <c r="F33" s="14" t="s">
        <v>14</v>
      </c>
      <c r="G33" s="13">
        <v>1</v>
      </c>
      <c r="H33" s="15" t="s">
        <v>15</v>
      </c>
      <c r="I33" s="23"/>
      <c r="J33" s="11"/>
    </row>
    <row r="34" ht="94.1" customHeight="1" spans="1:10">
      <c r="A34" s="11"/>
      <c r="B34" s="17" t="s">
        <v>69</v>
      </c>
      <c r="C34" s="16">
        <v>4</v>
      </c>
      <c r="D34" s="14" t="s">
        <v>73</v>
      </c>
      <c r="E34" s="14" t="s">
        <v>74</v>
      </c>
      <c r="F34" s="14" t="s">
        <v>14</v>
      </c>
      <c r="G34" s="13">
        <v>1</v>
      </c>
      <c r="H34" s="15" t="s">
        <v>15</v>
      </c>
      <c r="I34" s="24"/>
      <c r="J34" s="11"/>
    </row>
    <row r="35" ht="382" customHeight="1" spans="1:10">
      <c r="A35" s="11"/>
      <c r="B35" s="18"/>
      <c r="C35" s="16">
        <v>5</v>
      </c>
      <c r="D35" s="14" t="s">
        <v>75</v>
      </c>
      <c r="E35" s="14" t="s">
        <v>38</v>
      </c>
      <c r="F35" s="14" t="s">
        <v>14</v>
      </c>
      <c r="G35" s="13">
        <v>1</v>
      </c>
      <c r="H35" s="15" t="s">
        <v>15</v>
      </c>
      <c r="I35" s="23"/>
      <c r="J35" s="11"/>
    </row>
    <row r="36" ht="296" customHeight="1" spans="1:10">
      <c r="A36" s="11"/>
      <c r="B36" s="17" t="s">
        <v>69</v>
      </c>
      <c r="C36" s="16">
        <v>6</v>
      </c>
      <c r="D36" s="14" t="s">
        <v>76</v>
      </c>
      <c r="E36" s="14" t="s">
        <v>77</v>
      </c>
      <c r="F36" s="14" t="s">
        <v>14</v>
      </c>
      <c r="G36" s="13">
        <v>1</v>
      </c>
      <c r="H36" s="15" t="s">
        <v>15</v>
      </c>
      <c r="I36" s="23"/>
      <c r="J36" s="11"/>
    </row>
    <row r="37" ht="409" customHeight="1" spans="1:10">
      <c r="A37" s="11"/>
      <c r="B37" s="18"/>
      <c r="C37" s="16">
        <v>1</v>
      </c>
      <c r="D37" s="14" t="s">
        <v>12</v>
      </c>
      <c r="E37" s="14" t="s">
        <v>13</v>
      </c>
      <c r="F37" s="14" t="s">
        <v>14</v>
      </c>
      <c r="G37" s="13">
        <v>1</v>
      </c>
      <c r="H37" s="15" t="s">
        <v>15</v>
      </c>
      <c r="I37" s="23"/>
      <c r="J37" s="11"/>
    </row>
    <row r="38" ht="125.45" customHeight="1" spans="1:10">
      <c r="A38" s="11"/>
      <c r="B38" s="17" t="s">
        <v>69</v>
      </c>
      <c r="C38" s="16">
        <v>2</v>
      </c>
      <c r="D38" s="14" t="s">
        <v>78</v>
      </c>
      <c r="E38" s="14" t="s">
        <v>79</v>
      </c>
      <c r="F38" s="14" t="s">
        <v>14</v>
      </c>
      <c r="G38" s="13">
        <v>2</v>
      </c>
      <c r="H38" s="15" t="s">
        <v>15</v>
      </c>
      <c r="I38" s="24"/>
      <c r="J38" s="11"/>
    </row>
    <row r="39" ht="211.05" customHeight="1" spans="1:10">
      <c r="A39" s="11"/>
      <c r="B39" s="17" t="s">
        <v>69</v>
      </c>
      <c r="C39" s="16">
        <v>3</v>
      </c>
      <c r="D39" s="14" t="s">
        <v>17</v>
      </c>
      <c r="E39" s="14" t="s">
        <v>71</v>
      </c>
      <c r="F39" s="14" t="s">
        <v>14</v>
      </c>
      <c r="G39" s="13">
        <v>1</v>
      </c>
      <c r="H39" s="15" t="s">
        <v>15</v>
      </c>
      <c r="I39" s="24"/>
      <c r="J39" s="11"/>
    </row>
    <row r="40" ht="265.95" customHeight="1" spans="1:10">
      <c r="A40" s="11"/>
      <c r="B40" s="17" t="s">
        <v>69</v>
      </c>
      <c r="C40" s="16">
        <v>4</v>
      </c>
      <c r="D40" s="14" t="s">
        <v>80</v>
      </c>
      <c r="E40" s="14" t="s">
        <v>81</v>
      </c>
      <c r="F40" s="14" t="s">
        <v>14</v>
      </c>
      <c r="G40" s="13">
        <v>1</v>
      </c>
      <c r="H40" s="15" t="s">
        <v>15</v>
      </c>
      <c r="I40" s="24"/>
      <c r="J40" s="11"/>
    </row>
    <row r="41" ht="125.45" customHeight="1" spans="1:10">
      <c r="A41" s="11"/>
      <c r="B41" s="18" t="s">
        <v>69</v>
      </c>
      <c r="C41" s="16">
        <v>5</v>
      </c>
      <c r="D41" s="14" t="s">
        <v>82</v>
      </c>
      <c r="E41" s="14" t="s">
        <v>83</v>
      </c>
      <c r="F41" s="14" t="s">
        <v>14</v>
      </c>
      <c r="G41" s="13">
        <v>1</v>
      </c>
      <c r="H41" s="15" t="s">
        <v>15</v>
      </c>
      <c r="I41" s="24"/>
      <c r="J41" s="11"/>
    </row>
    <row r="42" ht="265.95" customHeight="1" spans="1:10">
      <c r="A42" s="11"/>
      <c r="B42" s="17" t="s">
        <v>84</v>
      </c>
      <c r="C42" s="16">
        <v>1</v>
      </c>
      <c r="D42" s="14" t="s">
        <v>85</v>
      </c>
      <c r="E42" s="19" t="s">
        <v>86</v>
      </c>
      <c r="F42" s="14" t="s">
        <v>14</v>
      </c>
      <c r="G42" s="13">
        <v>1</v>
      </c>
      <c r="H42" s="15" t="s">
        <v>15</v>
      </c>
      <c r="I42" s="24"/>
      <c r="J42" s="11"/>
    </row>
    <row r="43" ht="125.45" customHeight="1" spans="1:10">
      <c r="A43" s="11"/>
      <c r="B43" s="18"/>
      <c r="C43" s="16">
        <v>2</v>
      </c>
      <c r="D43" s="14" t="s">
        <v>87</v>
      </c>
      <c r="E43" s="20" t="s">
        <v>88</v>
      </c>
      <c r="F43" s="14" t="s">
        <v>14</v>
      </c>
      <c r="G43" s="13">
        <v>10</v>
      </c>
      <c r="H43" s="15" t="s">
        <v>26</v>
      </c>
      <c r="I43" s="24"/>
      <c r="J43" s="11"/>
    </row>
    <row r="44" ht="156.75" customHeight="1" spans="1:10">
      <c r="A44" s="11"/>
      <c r="B44" s="17" t="s">
        <v>84</v>
      </c>
      <c r="C44" s="16">
        <v>3</v>
      </c>
      <c r="D44" s="14" t="s">
        <v>89</v>
      </c>
      <c r="E44" s="20" t="s">
        <v>90</v>
      </c>
      <c r="F44" s="14" t="s">
        <v>14</v>
      </c>
      <c r="G44" s="13">
        <v>4</v>
      </c>
      <c r="H44" s="15" t="s">
        <v>26</v>
      </c>
      <c r="I44" s="24"/>
      <c r="J44" s="11"/>
    </row>
    <row r="45" ht="140.9" customHeight="1" spans="1:10">
      <c r="A45" s="11"/>
      <c r="B45" s="18"/>
      <c r="C45" s="16">
        <v>4</v>
      </c>
      <c r="D45" s="14" t="s">
        <v>91</v>
      </c>
      <c r="E45" s="18" t="s">
        <v>92</v>
      </c>
      <c r="F45" s="14" t="s">
        <v>14</v>
      </c>
      <c r="G45" s="13">
        <v>1</v>
      </c>
      <c r="H45" s="15" t="s">
        <v>26</v>
      </c>
      <c r="I45" s="24"/>
      <c r="J45" s="11"/>
    </row>
    <row r="46" ht="172.25" customHeight="1" spans="1:10">
      <c r="A46" s="11"/>
      <c r="B46" s="17" t="s">
        <v>84</v>
      </c>
      <c r="C46" s="16">
        <v>5</v>
      </c>
      <c r="D46" s="14" t="s">
        <v>93</v>
      </c>
      <c r="E46" s="20" t="s">
        <v>38</v>
      </c>
      <c r="F46" s="14" t="s">
        <v>14</v>
      </c>
      <c r="G46" s="13">
        <v>18</v>
      </c>
      <c r="H46" s="15" t="s">
        <v>26</v>
      </c>
      <c r="I46" s="23"/>
      <c r="J46" s="11"/>
    </row>
    <row r="47" ht="161" customHeight="1" spans="1:10">
      <c r="A47" s="11"/>
      <c r="B47" s="18"/>
      <c r="C47" s="16">
        <v>6</v>
      </c>
      <c r="D47" s="14" t="s">
        <v>94</v>
      </c>
      <c r="E47" s="20" t="s">
        <v>95</v>
      </c>
      <c r="F47" s="14" t="s">
        <v>14</v>
      </c>
      <c r="G47" s="13">
        <v>5</v>
      </c>
      <c r="H47" s="15" t="s">
        <v>26</v>
      </c>
      <c r="I47" s="24"/>
      <c r="J47" s="11"/>
    </row>
    <row r="48" ht="234.45" customHeight="1" spans="1:10">
      <c r="A48" s="11"/>
      <c r="B48" s="17" t="s">
        <v>84</v>
      </c>
      <c r="C48" s="16">
        <v>7</v>
      </c>
      <c r="D48" s="14" t="s">
        <v>39</v>
      </c>
      <c r="E48" s="14" t="s">
        <v>33</v>
      </c>
      <c r="F48" s="14" t="s">
        <v>22</v>
      </c>
      <c r="G48" s="13">
        <v>7</v>
      </c>
      <c r="H48" s="15" t="s">
        <v>26</v>
      </c>
      <c r="I48" s="23"/>
      <c r="J48" s="11"/>
    </row>
    <row r="49" ht="301" customHeight="1" spans="1:10">
      <c r="A49" s="11"/>
      <c r="B49" s="17" t="s">
        <v>84</v>
      </c>
      <c r="C49" s="16">
        <v>8</v>
      </c>
      <c r="D49" s="14" t="s">
        <v>40</v>
      </c>
      <c r="E49" s="14" t="s">
        <v>96</v>
      </c>
      <c r="F49" s="14" t="s">
        <v>14</v>
      </c>
      <c r="G49" s="13">
        <v>9</v>
      </c>
      <c r="H49" s="15" t="s">
        <v>26</v>
      </c>
      <c r="I49" s="24"/>
      <c r="J49" s="11"/>
    </row>
    <row r="50" ht="234.45" customHeight="1" spans="1:10">
      <c r="A50" s="11"/>
      <c r="B50" s="17" t="s">
        <v>84</v>
      </c>
      <c r="C50" s="16">
        <v>9</v>
      </c>
      <c r="D50" s="14" t="s">
        <v>34</v>
      </c>
      <c r="E50" s="14" t="s">
        <v>24</v>
      </c>
      <c r="F50" s="14" t="s">
        <v>25</v>
      </c>
      <c r="G50" s="13">
        <v>13</v>
      </c>
      <c r="H50" s="15" t="s">
        <v>26</v>
      </c>
      <c r="I50" s="23"/>
      <c r="J50" s="11"/>
    </row>
    <row r="51" ht="140.9" customHeight="1" spans="1:10">
      <c r="A51" s="11"/>
      <c r="B51" s="17" t="s">
        <v>84</v>
      </c>
      <c r="C51" s="16">
        <v>10</v>
      </c>
      <c r="D51" s="14" t="s">
        <v>35</v>
      </c>
      <c r="E51" s="14" t="s">
        <v>36</v>
      </c>
      <c r="F51" s="14" t="s">
        <v>31</v>
      </c>
      <c r="G51" s="13">
        <v>5</v>
      </c>
      <c r="H51" s="15" t="s">
        <v>26</v>
      </c>
      <c r="I51" s="24"/>
      <c r="J51" s="11"/>
    </row>
    <row r="52" ht="156.65" customHeight="1" spans="1:10">
      <c r="A52" s="11"/>
      <c r="B52" s="17" t="s">
        <v>84</v>
      </c>
      <c r="C52" s="16">
        <v>11</v>
      </c>
      <c r="D52" s="14" t="s">
        <v>97</v>
      </c>
      <c r="E52" s="14" t="s">
        <v>98</v>
      </c>
      <c r="F52" s="14" t="s">
        <v>14</v>
      </c>
      <c r="G52" s="13">
        <v>80</v>
      </c>
      <c r="H52" s="15" t="s">
        <v>26</v>
      </c>
      <c r="I52" s="24"/>
      <c r="J52" s="11"/>
    </row>
    <row r="53" ht="328.35" customHeight="1" spans="1:10">
      <c r="A53" s="11"/>
      <c r="B53" s="17" t="s">
        <v>84</v>
      </c>
      <c r="C53" s="16">
        <v>12</v>
      </c>
      <c r="D53" s="14" t="s">
        <v>64</v>
      </c>
      <c r="E53" s="14" t="s">
        <v>99</v>
      </c>
      <c r="F53" s="14" t="s">
        <v>22</v>
      </c>
      <c r="G53" s="13">
        <v>1</v>
      </c>
      <c r="H53" s="15" t="s">
        <v>26</v>
      </c>
      <c r="I53" s="24"/>
      <c r="J53" s="11"/>
    </row>
    <row r="54" ht="141.05" customHeight="1" spans="1:10">
      <c r="A54" s="11"/>
      <c r="B54" s="17" t="s">
        <v>84</v>
      </c>
      <c r="C54" s="16">
        <v>13</v>
      </c>
      <c r="D54" s="14" t="s">
        <v>66</v>
      </c>
      <c r="E54" s="14" t="s">
        <v>67</v>
      </c>
      <c r="F54" s="14" t="s">
        <v>14</v>
      </c>
      <c r="G54" s="13">
        <v>1</v>
      </c>
      <c r="H54" s="15" t="s">
        <v>26</v>
      </c>
      <c r="I54" s="23"/>
      <c r="J54" s="11"/>
    </row>
    <row r="55" ht="245" customHeight="1" spans="1:10">
      <c r="A55" s="11"/>
      <c r="B55" s="18"/>
      <c r="C55" s="16">
        <v>14</v>
      </c>
      <c r="D55" s="14" t="s">
        <v>68</v>
      </c>
      <c r="E55" s="14" t="s">
        <v>24</v>
      </c>
      <c r="F55" s="14" t="s">
        <v>25</v>
      </c>
      <c r="G55" s="13">
        <v>12</v>
      </c>
      <c r="H55" s="15" t="s">
        <v>26</v>
      </c>
      <c r="I55" s="24"/>
      <c r="J55" s="11"/>
    </row>
    <row r="56" ht="343.85" customHeight="1" spans="1:10">
      <c r="A56" s="11"/>
      <c r="B56" s="17" t="s">
        <v>84</v>
      </c>
      <c r="C56" s="16">
        <v>15</v>
      </c>
      <c r="D56" s="14" t="s">
        <v>57</v>
      </c>
      <c r="E56" s="14" t="s">
        <v>33</v>
      </c>
      <c r="F56" s="14" t="s">
        <v>22</v>
      </c>
      <c r="G56" s="13">
        <v>1</v>
      </c>
      <c r="H56" s="15" t="s">
        <v>26</v>
      </c>
      <c r="I56" s="23"/>
      <c r="J56" s="11"/>
    </row>
    <row r="57" ht="102.95" customHeight="1" spans="1:10">
      <c r="A57" s="11"/>
      <c r="B57" s="18" t="s">
        <v>84</v>
      </c>
      <c r="C57" s="16">
        <v>1</v>
      </c>
      <c r="D57" s="14" t="s">
        <v>39</v>
      </c>
      <c r="E57" s="14" t="s">
        <v>33</v>
      </c>
      <c r="F57" s="14" t="s">
        <v>22</v>
      </c>
      <c r="G57" s="13">
        <v>3</v>
      </c>
      <c r="H57" s="15" t="s">
        <v>26</v>
      </c>
      <c r="I57" s="23"/>
      <c r="J57" s="11"/>
    </row>
    <row r="58" ht="281.45" customHeight="1" spans="1:10">
      <c r="A58" s="11"/>
      <c r="B58" s="18" t="s">
        <v>84</v>
      </c>
      <c r="C58" s="16">
        <v>2</v>
      </c>
      <c r="D58" s="14" t="s">
        <v>34</v>
      </c>
      <c r="E58" s="14" t="s">
        <v>24</v>
      </c>
      <c r="F58" s="14" t="s">
        <v>25</v>
      </c>
      <c r="G58" s="13">
        <v>3</v>
      </c>
      <c r="H58" s="15" t="s">
        <v>26</v>
      </c>
      <c r="I58" s="23"/>
      <c r="J58" s="11"/>
    </row>
    <row r="59" ht="172.25" customHeight="1" spans="1:10">
      <c r="A59" s="11"/>
      <c r="B59" s="18" t="s">
        <v>84</v>
      </c>
      <c r="C59" s="16">
        <v>3</v>
      </c>
      <c r="D59" s="14" t="s">
        <v>40</v>
      </c>
      <c r="E59" s="14" t="s">
        <v>96</v>
      </c>
      <c r="F59" s="14" t="s">
        <v>14</v>
      </c>
      <c r="G59" s="13">
        <v>2</v>
      </c>
      <c r="H59" s="15" t="s">
        <v>26</v>
      </c>
      <c r="I59" s="23"/>
      <c r="J59" s="11"/>
    </row>
    <row r="60" ht="156.65" customHeight="1" spans="1:10">
      <c r="A60" s="11"/>
      <c r="B60" s="18" t="s">
        <v>84</v>
      </c>
      <c r="C60" s="16">
        <v>4</v>
      </c>
      <c r="D60" s="14" t="s">
        <v>35</v>
      </c>
      <c r="E60" s="14" t="s">
        <v>36</v>
      </c>
      <c r="F60" s="14" t="s">
        <v>31</v>
      </c>
      <c r="G60" s="13">
        <v>1</v>
      </c>
      <c r="H60" s="15" t="s">
        <v>26</v>
      </c>
      <c r="I60" s="24"/>
      <c r="J60" s="11"/>
    </row>
    <row r="61" ht="297.15" customHeight="1" spans="1:10">
      <c r="A61" s="11"/>
      <c r="B61" s="18" t="s">
        <v>84</v>
      </c>
      <c r="C61" s="16">
        <v>5</v>
      </c>
      <c r="D61" s="14" t="s">
        <v>37</v>
      </c>
      <c r="E61" s="14" t="s">
        <v>38</v>
      </c>
      <c r="F61" s="14" t="s">
        <v>14</v>
      </c>
      <c r="G61" s="13">
        <v>5</v>
      </c>
      <c r="H61" s="15" t="s">
        <v>26</v>
      </c>
      <c r="I61" s="24"/>
      <c r="J61" s="11"/>
    </row>
    <row r="62" ht="156.65" customHeight="1" spans="1:10">
      <c r="A62" s="11"/>
      <c r="B62" s="18"/>
      <c r="C62" s="16">
        <v>6</v>
      </c>
      <c r="D62" s="14" t="s">
        <v>100</v>
      </c>
      <c r="E62" s="14" t="s">
        <v>101</v>
      </c>
      <c r="F62" s="14" t="s">
        <v>14</v>
      </c>
      <c r="G62" s="13">
        <v>12</v>
      </c>
      <c r="H62" s="15" t="s">
        <v>26</v>
      </c>
      <c r="I62" s="24"/>
      <c r="J62" s="11"/>
    </row>
    <row r="63" ht="297.15" customHeight="1" spans="1:10">
      <c r="A63" s="11"/>
      <c r="B63" s="18" t="s">
        <v>84</v>
      </c>
      <c r="C63" s="16">
        <v>7</v>
      </c>
      <c r="D63" s="14" t="s">
        <v>102</v>
      </c>
      <c r="E63" s="14" t="s">
        <v>88</v>
      </c>
      <c r="F63" s="14" t="s">
        <v>44</v>
      </c>
      <c r="G63" s="13">
        <v>2</v>
      </c>
      <c r="H63" s="15" t="s">
        <v>26</v>
      </c>
      <c r="I63" s="24"/>
      <c r="J63" s="11"/>
    </row>
    <row r="64" ht="172.25" customHeight="1" spans="1:10">
      <c r="A64" s="11"/>
      <c r="B64" s="17" t="s">
        <v>103</v>
      </c>
      <c r="C64" s="16">
        <v>1</v>
      </c>
      <c r="D64" s="14" t="s">
        <v>39</v>
      </c>
      <c r="E64" s="14" t="s">
        <v>33</v>
      </c>
      <c r="F64" s="14" t="s">
        <v>22</v>
      </c>
      <c r="G64" s="13">
        <v>5</v>
      </c>
      <c r="H64" s="15" t="s">
        <v>26</v>
      </c>
      <c r="I64" s="23"/>
      <c r="J64" s="11"/>
    </row>
    <row r="65" ht="234.45" customHeight="1" spans="1:10">
      <c r="A65" s="11"/>
      <c r="B65" s="18" t="s">
        <v>103</v>
      </c>
      <c r="C65" s="16">
        <v>2</v>
      </c>
      <c r="D65" s="14" t="s">
        <v>34</v>
      </c>
      <c r="E65" s="14" t="s">
        <v>24</v>
      </c>
      <c r="F65" s="14" t="s">
        <v>25</v>
      </c>
      <c r="G65" s="13">
        <v>8</v>
      </c>
      <c r="H65" s="15" t="s">
        <v>26</v>
      </c>
      <c r="I65" s="23"/>
      <c r="J65" s="11"/>
    </row>
    <row r="66" ht="343.85" customHeight="1" spans="1:10">
      <c r="A66" s="11"/>
      <c r="B66" s="17" t="s">
        <v>103</v>
      </c>
      <c r="C66" s="16">
        <v>3</v>
      </c>
      <c r="D66" s="14" t="s">
        <v>40</v>
      </c>
      <c r="E66" s="14" t="s">
        <v>96</v>
      </c>
      <c r="F66" s="14" t="s">
        <v>14</v>
      </c>
      <c r="G66" s="13">
        <v>15</v>
      </c>
      <c r="H66" s="15" t="s">
        <v>26</v>
      </c>
      <c r="I66" s="24"/>
      <c r="J66" s="11"/>
    </row>
    <row r="67" ht="234.45" customHeight="1" spans="1:10">
      <c r="A67" s="11"/>
      <c r="B67" s="18" t="s">
        <v>103</v>
      </c>
      <c r="C67" s="16">
        <v>4</v>
      </c>
      <c r="D67" s="14" t="s">
        <v>61</v>
      </c>
      <c r="E67" s="14" t="s">
        <v>24</v>
      </c>
      <c r="F67" s="14" t="s">
        <v>25</v>
      </c>
      <c r="G67" s="13">
        <v>1</v>
      </c>
      <c r="H67" s="15" t="s">
        <v>26</v>
      </c>
      <c r="I67" s="23"/>
      <c r="J67" s="11"/>
    </row>
    <row r="68" ht="219.05" customHeight="1" spans="1:10">
      <c r="A68" s="11"/>
      <c r="B68" s="17" t="s">
        <v>103</v>
      </c>
      <c r="C68" s="16">
        <v>5</v>
      </c>
      <c r="D68" s="14" t="s">
        <v>59</v>
      </c>
      <c r="E68" s="14" t="s">
        <v>60</v>
      </c>
      <c r="F68" s="14" t="s">
        <v>22</v>
      </c>
      <c r="G68" s="13">
        <v>1</v>
      </c>
      <c r="H68" s="15" t="s">
        <v>26</v>
      </c>
      <c r="I68" s="23"/>
      <c r="J68" s="11"/>
    </row>
    <row r="69" ht="187.85" customHeight="1" spans="1:10">
      <c r="A69" s="11"/>
      <c r="B69" s="17" t="s">
        <v>103</v>
      </c>
      <c r="C69" s="16">
        <v>6</v>
      </c>
      <c r="D69" s="14" t="s">
        <v>62</v>
      </c>
      <c r="E69" s="14" t="s">
        <v>63</v>
      </c>
      <c r="F69" s="14" t="s">
        <v>22</v>
      </c>
      <c r="G69" s="13">
        <v>1</v>
      </c>
      <c r="H69" s="15" t="s">
        <v>26</v>
      </c>
      <c r="I69" s="23"/>
      <c r="J69" s="11"/>
    </row>
    <row r="70" ht="125.3" customHeight="1" spans="1:10">
      <c r="A70" s="11"/>
      <c r="B70" s="18" t="s">
        <v>103</v>
      </c>
      <c r="C70" s="16">
        <v>7</v>
      </c>
      <c r="D70" s="14" t="s">
        <v>35</v>
      </c>
      <c r="E70" s="14" t="s">
        <v>36</v>
      </c>
      <c r="F70" s="14" t="s">
        <v>31</v>
      </c>
      <c r="G70" s="13">
        <v>4</v>
      </c>
      <c r="H70" s="15" t="s">
        <v>26</v>
      </c>
      <c r="I70" s="24"/>
      <c r="J70" s="11"/>
    </row>
    <row r="71" ht="156.65" customHeight="1" spans="1:10">
      <c r="A71" s="11"/>
      <c r="B71" s="18"/>
      <c r="C71" s="16">
        <v>8</v>
      </c>
      <c r="D71" s="14" t="s">
        <v>97</v>
      </c>
      <c r="E71" s="14" t="s">
        <v>104</v>
      </c>
      <c r="F71" s="14" t="s">
        <v>14</v>
      </c>
      <c r="G71" s="18">
        <v>115</v>
      </c>
      <c r="H71" s="15" t="s">
        <v>26</v>
      </c>
      <c r="I71" s="24"/>
      <c r="J71" s="11"/>
    </row>
    <row r="72" ht="141.15" customHeight="1" spans="1:10">
      <c r="A72" s="11"/>
      <c r="B72" s="18" t="s">
        <v>103</v>
      </c>
      <c r="C72" s="16">
        <v>9</v>
      </c>
      <c r="D72" s="14" t="s">
        <v>55</v>
      </c>
      <c r="E72" s="14" t="s">
        <v>56</v>
      </c>
      <c r="F72" s="14" t="s">
        <v>22</v>
      </c>
      <c r="G72" s="13">
        <v>1</v>
      </c>
      <c r="H72" s="15" t="s">
        <v>26</v>
      </c>
      <c r="I72" s="24"/>
      <c r="J72" s="11"/>
    </row>
    <row r="73" ht="297.05" customHeight="1" spans="1:10">
      <c r="A73" s="11"/>
      <c r="B73" s="18"/>
      <c r="C73" s="16">
        <v>10</v>
      </c>
      <c r="D73" s="14" t="s">
        <v>37</v>
      </c>
      <c r="E73" s="14" t="s">
        <v>38</v>
      </c>
      <c r="F73" s="14" t="s">
        <v>14</v>
      </c>
      <c r="G73" s="13">
        <v>1</v>
      </c>
      <c r="H73" s="15" t="s">
        <v>26</v>
      </c>
      <c r="I73" s="24"/>
      <c r="J73" s="11"/>
    </row>
    <row r="74" ht="234.45" customHeight="1" spans="1:10">
      <c r="A74" s="11"/>
      <c r="B74" s="25" t="s">
        <v>105</v>
      </c>
      <c r="C74" s="16">
        <v>1</v>
      </c>
      <c r="D74" s="14" t="s">
        <v>39</v>
      </c>
      <c r="E74" s="14" t="s">
        <v>33</v>
      </c>
      <c r="F74" s="14" t="s">
        <v>22</v>
      </c>
      <c r="G74" s="13">
        <v>2</v>
      </c>
      <c r="H74" s="15" t="s">
        <v>26</v>
      </c>
      <c r="I74" s="23"/>
      <c r="J74" s="11"/>
    </row>
    <row r="75" ht="218.7" customHeight="1" spans="1:10">
      <c r="A75" s="11"/>
      <c r="B75" s="17" t="s">
        <v>105</v>
      </c>
      <c r="C75" s="16">
        <v>2</v>
      </c>
      <c r="D75" s="14" t="s">
        <v>34</v>
      </c>
      <c r="E75" s="14" t="s">
        <v>24</v>
      </c>
      <c r="F75" s="14" t="s">
        <v>25</v>
      </c>
      <c r="G75" s="13">
        <v>2</v>
      </c>
      <c r="H75" s="15" t="s">
        <v>26</v>
      </c>
      <c r="I75" s="23"/>
      <c r="J75" s="11"/>
    </row>
    <row r="76" ht="328.25" customHeight="1" spans="1:10">
      <c r="A76" s="11"/>
      <c r="B76" s="18" t="s">
        <v>105</v>
      </c>
      <c r="C76" s="16">
        <v>3</v>
      </c>
      <c r="D76" s="14" t="s">
        <v>40</v>
      </c>
      <c r="E76" s="14" t="s">
        <v>38</v>
      </c>
      <c r="F76" s="14" t="s">
        <v>14</v>
      </c>
      <c r="G76" s="13">
        <v>3</v>
      </c>
      <c r="H76" s="15" t="s">
        <v>26</v>
      </c>
      <c r="I76" s="23"/>
      <c r="J76" s="11"/>
    </row>
    <row r="77" ht="156.5" customHeight="1" spans="1:10">
      <c r="A77" s="11"/>
      <c r="B77" s="18" t="s">
        <v>105</v>
      </c>
      <c r="C77" s="16">
        <v>4</v>
      </c>
      <c r="D77" s="14" t="s">
        <v>97</v>
      </c>
      <c r="E77" s="14" t="s">
        <v>106</v>
      </c>
      <c r="F77" s="14" t="s">
        <v>14</v>
      </c>
      <c r="G77" s="13">
        <v>8</v>
      </c>
      <c r="H77" s="15" t="s">
        <v>26</v>
      </c>
      <c r="I77" s="24"/>
      <c r="J77" s="11"/>
    </row>
    <row r="78" ht="94.1" customHeight="1" spans="1:10">
      <c r="A78" s="11"/>
      <c r="B78" s="18"/>
      <c r="C78" s="16">
        <v>5</v>
      </c>
      <c r="D78" s="14" t="s">
        <v>35</v>
      </c>
      <c r="E78" s="14" t="s">
        <v>36</v>
      </c>
      <c r="F78" s="14" t="s">
        <v>31</v>
      </c>
      <c r="G78" s="13">
        <v>1</v>
      </c>
      <c r="H78" s="15" t="s">
        <v>26</v>
      </c>
      <c r="I78" s="24"/>
      <c r="J78" s="11"/>
    </row>
    <row r="79" ht="94.25" customHeight="1" spans="1:10">
      <c r="A79" s="11"/>
      <c r="B79" s="25" t="s">
        <v>107</v>
      </c>
      <c r="C79" s="16">
        <v>1</v>
      </c>
      <c r="D79" s="14" t="s">
        <v>108</v>
      </c>
      <c r="E79" s="14" t="s">
        <v>33</v>
      </c>
      <c r="F79" s="14" t="s">
        <v>22</v>
      </c>
      <c r="G79" s="13">
        <v>6</v>
      </c>
      <c r="H79" s="15" t="s">
        <v>26</v>
      </c>
      <c r="I79" s="23"/>
      <c r="J79" s="11"/>
    </row>
    <row r="80" ht="234.45" customHeight="1" spans="1:10">
      <c r="A80" s="11"/>
      <c r="B80" s="18" t="s">
        <v>107</v>
      </c>
      <c r="C80" s="16">
        <v>2</v>
      </c>
      <c r="D80" s="14" t="s">
        <v>34</v>
      </c>
      <c r="E80" s="14" t="s">
        <v>24</v>
      </c>
      <c r="F80" s="14" t="s">
        <v>25</v>
      </c>
      <c r="G80" s="13">
        <v>6</v>
      </c>
      <c r="H80" s="15" t="s">
        <v>26</v>
      </c>
      <c r="I80" s="23"/>
      <c r="J80" s="11"/>
    </row>
    <row r="81" ht="156.5" customHeight="1" spans="1:10">
      <c r="A81" s="11"/>
      <c r="B81" s="18" t="s">
        <v>107</v>
      </c>
      <c r="C81" s="16">
        <v>3</v>
      </c>
      <c r="D81" s="14" t="s">
        <v>97</v>
      </c>
      <c r="E81" s="14" t="s">
        <v>106</v>
      </c>
      <c r="F81" s="14" t="s">
        <v>14</v>
      </c>
      <c r="G81" s="13">
        <v>22</v>
      </c>
      <c r="H81" s="15" t="s">
        <v>26</v>
      </c>
      <c r="I81" s="24"/>
      <c r="J81" s="11"/>
    </row>
    <row r="82" ht="94.1" customHeight="1" spans="1:10">
      <c r="A82" s="11"/>
      <c r="B82" s="18"/>
      <c r="C82" s="16">
        <v>4</v>
      </c>
      <c r="D82" s="14" t="s">
        <v>35</v>
      </c>
      <c r="E82" s="14" t="s">
        <v>36</v>
      </c>
      <c r="F82" s="14" t="s">
        <v>31</v>
      </c>
      <c r="G82" s="13">
        <v>2</v>
      </c>
      <c r="H82" s="15" t="s">
        <v>26</v>
      </c>
      <c r="I82" s="24"/>
      <c r="J82" s="11"/>
    </row>
    <row r="83" ht="94.25" customHeight="1" spans="1:10">
      <c r="A83" s="11"/>
      <c r="B83" s="25" t="s">
        <v>109</v>
      </c>
      <c r="C83" s="16">
        <v>1</v>
      </c>
      <c r="D83" s="14" t="s">
        <v>78</v>
      </c>
      <c r="E83" s="14" t="s">
        <v>110</v>
      </c>
      <c r="F83" s="14" t="s">
        <v>14</v>
      </c>
      <c r="G83" s="13">
        <v>1</v>
      </c>
      <c r="H83" s="15" t="s">
        <v>15</v>
      </c>
      <c r="I83" s="23"/>
      <c r="J83" s="11"/>
    </row>
    <row r="84" ht="125.3" customHeight="1" spans="1:10">
      <c r="A84" s="11"/>
      <c r="B84" s="18" t="s">
        <v>109</v>
      </c>
      <c r="C84" s="16">
        <v>2</v>
      </c>
      <c r="D84" s="14" t="s">
        <v>78</v>
      </c>
      <c r="E84" s="14" t="s">
        <v>111</v>
      </c>
      <c r="F84" s="14" t="s">
        <v>14</v>
      </c>
      <c r="G84" s="13">
        <v>1</v>
      </c>
      <c r="H84" s="15" t="s">
        <v>15</v>
      </c>
      <c r="I84" s="24"/>
      <c r="J84" s="11"/>
    </row>
    <row r="85" ht="125.3" customHeight="1" spans="1:10">
      <c r="A85" s="11"/>
      <c r="B85" s="18"/>
      <c r="C85" s="16">
        <v>3</v>
      </c>
      <c r="D85" s="14" t="s">
        <v>75</v>
      </c>
      <c r="E85" s="14" t="s">
        <v>38</v>
      </c>
      <c r="F85" s="14" t="s">
        <v>14</v>
      </c>
      <c r="G85" s="13">
        <v>1</v>
      </c>
      <c r="H85" s="15" t="s">
        <v>15</v>
      </c>
      <c r="I85" s="24"/>
      <c r="J85" s="11"/>
    </row>
    <row r="86" ht="94.25" customHeight="1" spans="1:10">
      <c r="A86" s="11"/>
      <c r="B86" s="18"/>
      <c r="C86" s="16">
        <v>4</v>
      </c>
      <c r="D86" s="14" t="s">
        <v>112</v>
      </c>
      <c r="E86" s="14" t="s">
        <v>113</v>
      </c>
      <c r="F86" s="14" t="s">
        <v>14</v>
      </c>
      <c r="G86" s="13">
        <v>1</v>
      </c>
      <c r="H86" s="15" t="s">
        <v>15</v>
      </c>
      <c r="I86" s="24"/>
      <c r="J86" s="11"/>
    </row>
    <row r="87" ht="172.35" customHeight="1" spans="1:10">
      <c r="A87" s="11"/>
      <c r="B87" s="18" t="s">
        <v>109</v>
      </c>
      <c r="C87" s="16">
        <v>5</v>
      </c>
      <c r="D87" s="14" t="s">
        <v>114</v>
      </c>
      <c r="E87" s="13">
        <v>380</v>
      </c>
      <c r="F87" s="14" t="s">
        <v>25</v>
      </c>
      <c r="G87" s="13">
        <v>4</v>
      </c>
      <c r="H87" s="15" t="s">
        <v>26</v>
      </c>
      <c r="I87" s="24"/>
      <c r="J87" s="11"/>
    </row>
    <row r="88" ht="156.65" customHeight="1" spans="1:10">
      <c r="A88" s="11"/>
      <c r="B88" s="18"/>
      <c r="C88" s="16">
        <v>6</v>
      </c>
      <c r="D88" s="14" t="s">
        <v>97</v>
      </c>
      <c r="E88" s="14" t="s">
        <v>106</v>
      </c>
      <c r="F88" s="14" t="s">
        <v>14</v>
      </c>
      <c r="G88" s="13">
        <v>5</v>
      </c>
      <c r="H88" s="15" t="s">
        <v>26</v>
      </c>
      <c r="I88" s="24"/>
      <c r="J88" s="11"/>
    </row>
    <row r="89" ht="297.15" customHeight="1" spans="1:10">
      <c r="A89" s="11"/>
      <c r="B89" s="25" t="s">
        <v>109</v>
      </c>
      <c r="C89" s="16">
        <v>7</v>
      </c>
      <c r="D89" s="14" t="s">
        <v>37</v>
      </c>
      <c r="E89" s="14" t="s">
        <v>38</v>
      </c>
      <c r="F89" s="14" t="s">
        <v>14</v>
      </c>
      <c r="G89" s="13">
        <v>3</v>
      </c>
      <c r="H89" s="15" t="s">
        <v>26</v>
      </c>
      <c r="I89" s="24"/>
      <c r="J89" s="11"/>
    </row>
    <row r="90" ht="109.85" customHeight="1" spans="1:10">
      <c r="A90" s="11"/>
      <c r="B90" s="25" t="s">
        <v>115</v>
      </c>
      <c r="C90" s="16">
        <v>1</v>
      </c>
      <c r="D90" s="14" t="s">
        <v>116</v>
      </c>
      <c r="E90" s="14" t="s">
        <v>117</v>
      </c>
      <c r="F90" s="14" t="s">
        <v>14</v>
      </c>
      <c r="G90" s="13">
        <v>1</v>
      </c>
      <c r="H90" s="15" t="s">
        <v>15</v>
      </c>
      <c r="I90" s="24"/>
      <c r="J90" s="11"/>
    </row>
    <row r="91" ht="160" customHeight="1" spans="1:10">
      <c r="A91" s="11"/>
      <c r="B91" s="18" t="s">
        <v>115</v>
      </c>
      <c r="C91" s="16">
        <v>2</v>
      </c>
      <c r="D91" s="14" t="s">
        <v>118</v>
      </c>
      <c r="E91" s="14" t="s">
        <v>119</v>
      </c>
      <c r="F91" s="14" t="s">
        <v>19</v>
      </c>
      <c r="G91" s="13">
        <v>1</v>
      </c>
      <c r="H91" s="15" t="s">
        <v>15</v>
      </c>
      <c r="I91" s="24"/>
      <c r="J91" s="11"/>
    </row>
    <row r="92" ht="94.1" customHeight="1" spans="1:10">
      <c r="A92" s="11"/>
      <c r="B92" s="18"/>
      <c r="C92" s="16">
        <v>3</v>
      </c>
      <c r="D92" s="14" t="s">
        <v>120</v>
      </c>
      <c r="E92" s="14" t="s">
        <v>121</v>
      </c>
      <c r="F92" s="14" t="s">
        <v>14</v>
      </c>
      <c r="G92" s="13">
        <v>3</v>
      </c>
      <c r="H92" s="15" t="s">
        <v>26</v>
      </c>
      <c r="I92" s="24"/>
      <c r="J92" s="11"/>
    </row>
    <row r="93" ht="94.1" customHeight="1" spans="1:10">
      <c r="A93" s="11"/>
      <c r="B93" s="18"/>
      <c r="C93" s="16">
        <v>4</v>
      </c>
      <c r="D93" s="14" t="s">
        <v>122</v>
      </c>
      <c r="E93" s="14" t="s">
        <v>123</v>
      </c>
      <c r="F93" s="14" t="s">
        <v>19</v>
      </c>
      <c r="G93" s="13">
        <v>30</v>
      </c>
      <c r="H93" s="15" t="s">
        <v>26</v>
      </c>
      <c r="I93" s="24"/>
      <c r="J93" s="11"/>
    </row>
    <row r="94" ht="109.85" customHeight="1" spans="1:10">
      <c r="A94" s="11"/>
      <c r="B94" s="18"/>
      <c r="C94" s="16">
        <v>5</v>
      </c>
      <c r="D94" s="14" t="s">
        <v>124</v>
      </c>
      <c r="E94" s="14" t="s">
        <v>24</v>
      </c>
      <c r="F94" s="14" t="s">
        <v>19</v>
      </c>
      <c r="G94" s="18">
        <v>140</v>
      </c>
      <c r="H94" s="15" t="s">
        <v>26</v>
      </c>
      <c r="I94" s="23"/>
      <c r="J94" s="11"/>
    </row>
    <row r="95" ht="170" customHeight="1" spans="1:10">
      <c r="A95" s="11"/>
      <c r="B95" s="18" t="s">
        <v>115</v>
      </c>
      <c r="C95" s="16">
        <v>6</v>
      </c>
      <c r="D95" s="14" t="s">
        <v>125</v>
      </c>
      <c r="E95" s="14" t="s">
        <v>126</v>
      </c>
      <c r="F95" s="14" t="s">
        <v>19</v>
      </c>
      <c r="G95" s="13">
        <v>5</v>
      </c>
      <c r="H95" s="15" t="s">
        <v>26</v>
      </c>
      <c r="I95" s="24"/>
      <c r="J95" s="11"/>
    </row>
    <row r="96" ht="219.05" customHeight="1" spans="1:10">
      <c r="A96" s="11"/>
      <c r="B96" s="18"/>
      <c r="C96" s="16">
        <v>7</v>
      </c>
      <c r="D96" s="14" t="s">
        <v>34</v>
      </c>
      <c r="E96" s="14" t="s">
        <v>24</v>
      </c>
      <c r="F96" s="14" t="s">
        <v>25</v>
      </c>
      <c r="G96" s="13">
        <v>7</v>
      </c>
      <c r="H96" s="15" t="s">
        <v>26</v>
      </c>
      <c r="I96" s="23"/>
      <c r="J96" s="11"/>
    </row>
    <row r="97" ht="109.85" customHeight="1" spans="1:10">
      <c r="A97" s="11"/>
      <c r="B97" s="25" t="s">
        <v>115</v>
      </c>
      <c r="C97" s="16">
        <v>8</v>
      </c>
      <c r="D97" s="14" t="s">
        <v>39</v>
      </c>
      <c r="E97" s="14" t="s">
        <v>33</v>
      </c>
      <c r="F97" s="14" t="s">
        <v>22</v>
      </c>
      <c r="G97" s="13">
        <v>6</v>
      </c>
      <c r="H97" s="15" t="s">
        <v>26</v>
      </c>
      <c r="I97" s="23"/>
      <c r="J97" s="11"/>
    </row>
    <row r="98" ht="94.35" customHeight="1" spans="1:10">
      <c r="A98" s="11"/>
      <c r="B98" s="18" t="s">
        <v>115</v>
      </c>
      <c r="C98" s="16">
        <v>9</v>
      </c>
      <c r="D98" s="14" t="s">
        <v>35</v>
      </c>
      <c r="E98" s="14" t="s">
        <v>36</v>
      </c>
      <c r="F98" s="14" t="s">
        <v>31</v>
      </c>
      <c r="G98" s="13">
        <v>3</v>
      </c>
      <c r="H98" s="15" t="s">
        <v>26</v>
      </c>
      <c r="I98" s="24"/>
      <c r="J98" s="11"/>
    </row>
    <row r="99" ht="343.85" customHeight="1" spans="1:10">
      <c r="A99" s="11"/>
      <c r="B99" s="18"/>
      <c r="C99" s="16">
        <v>10</v>
      </c>
      <c r="D99" s="14" t="s">
        <v>40</v>
      </c>
      <c r="E99" s="14" t="s">
        <v>38</v>
      </c>
      <c r="F99" s="14" t="s">
        <v>14</v>
      </c>
      <c r="G99" s="13">
        <v>6</v>
      </c>
      <c r="H99" s="15" t="s">
        <v>26</v>
      </c>
      <c r="I99" s="24"/>
      <c r="J99" s="11"/>
    </row>
    <row r="100" ht="234.45" customHeight="1" spans="1:10">
      <c r="A100" s="11"/>
      <c r="B100" s="18" t="s">
        <v>115</v>
      </c>
      <c r="C100" s="16">
        <v>11</v>
      </c>
      <c r="D100" s="14" t="s">
        <v>59</v>
      </c>
      <c r="E100" s="14" t="s">
        <v>60</v>
      </c>
      <c r="F100" s="14" t="s">
        <v>22</v>
      </c>
      <c r="G100" s="13">
        <v>1</v>
      </c>
      <c r="H100" s="15" t="s">
        <v>26</v>
      </c>
      <c r="I100" s="23"/>
      <c r="J100" s="11"/>
    </row>
    <row r="101" ht="359.45" customHeight="1" spans="1:10">
      <c r="A101" s="11"/>
      <c r="B101" s="25" t="s">
        <v>115</v>
      </c>
      <c r="C101" s="16">
        <v>12</v>
      </c>
      <c r="D101" s="14" t="s">
        <v>61</v>
      </c>
      <c r="E101" s="14" t="s">
        <v>24</v>
      </c>
      <c r="F101" s="14" t="s">
        <v>25</v>
      </c>
      <c r="G101" s="13">
        <v>1</v>
      </c>
      <c r="H101" s="15" t="s">
        <v>26</v>
      </c>
      <c r="I101" s="23"/>
      <c r="J101" s="11"/>
    </row>
    <row r="102" ht="265.85" customHeight="1" spans="1:10">
      <c r="A102" s="11"/>
      <c r="B102" s="25" t="s">
        <v>115</v>
      </c>
      <c r="C102" s="16">
        <v>13</v>
      </c>
      <c r="D102" s="14" t="s">
        <v>62</v>
      </c>
      <c r="E102" s="14" t="s">
        <v>63</v>
      </c>
      <c r="F102" s="14" t="s">
        <v>22</v>
      </c>
      <c r="G102" s="13">
        <v>1</v>
      </c>
      <c r="H102" s="15" t="s">
        <v>26</v>
      </c>
      <c r="I102" s="23"/>
      <c r="J102" s="11"/>
    </row>
    <row r="103" ht="297.15" customHeight="1" spans="1:10">
      <c r="A103" s="11"/>
      <c r="B103" s="25" t="s">
        <v>115</v>
      </c>
      <c r="C103" s="16">
        <v>14</v>
      </c>
      <c r="D103" s="14" t="s">
        <v>37</v>
      </c>
      <c r="E103" s="14" t="s">
        <v>38</v>
      </c>
      <c r="F103" s="14" t="s">
        <v>14</v>
      </c>
      <c r="G103" s="13">
        <v>10</v>
      </c>
      <c r="H103" s="15" t="s">
        <v>26</v>
      </c>
      <c r="I103" s="24"/>
      <c r="J103" s="11"/>
    </row>
    <row r="104" ht="172.25" customHeight="1" spans="1:10">
      <c r="A104" s="11"/>
      <c r="B104" s="25" t="s">
        <v>127</v>
      </c>
      <c r="C104" s="16">
        <v>1</v>
      </c>
      <c r="D104" s="14" t="s">
        <v>128</v>
      </c>
      <c r="E104" s="14" t="s">
        <v>129</v>
      </c>
      <c r="F104" s="14" t="s">
        <v>22</v>
      </c>
      <c r="G104" s="13">
        <v>1</v>
      </c>
      <c r="H104" s="15" t="s">
        <v>15</v>
      </c>
      <c r="I104" s="23"/>
      <c r="J104" s="11"/>
    </row>
    <row r="105" ht="265.85" customHeight="1" spans="1:10">
      <c r="A105" s="11"/>
      <c r="B105" s="25" t="s">
        <v>127</v>
      </c>
      <c r="C105" s="16">
        <v>2</v>
      </c>
      <c r="D105" s="14" t="s">
        <v>17</v>
      </c>
      <c r="E105" s="14" t="s">
        <v>130</v>
      </c>
      <c r="F105" s="14" t="s">
        <v>14</v>
      </c>
      <c r="G105" s="13">
        <v>2</v>
      </c>
      <c r="H105" s="15" t="s">
        <v>15</v>
      </c>
      <c r="I105" s="23"/>
      <c r="J105" s="11"/>
    </row>
    <row r="106" ht="140.9" customHeight="1" spans="1:10">
      <c r="A106" s="11"/>
      <c r="B106" s="18" t="s">
        <v>127</v>
      </c>
      <c r="C106" s="16">
        <v>3</v>
      </c>
      <c r="D106" s="14" t="s">
        <v>78</v>
      </c>
      <c r="E106" s="14" t="s">
        <v>131</v>
      </c>
      <c r="F106" s="14" t="s">
        <v>14</v>
      </c>
      <c r="G106" s="13">
        <v>1</v>
      </c>
      <c r="H106" s="15" t="s">
        <v>15</v>
      </c>
      <c r="I106" s="24"/>
      <c r="J106" s="11"/>
    </row>
    <row r="107" ht="172.25" customHeight="1" spans="1:10">
      <c r="A107" s="11"/>
      <c r="B107" s="18"/>
      <c r="C107" s="16">
        <v>4</v>
      </c>
      <c r="D107" s="14" t="s">
        <v>20</v>
      </c>
      <c r="E107" s="14" t="s">
        <v>21</v>
      </c>
      <c r="F107" s="14" t="s">
        <v>22</v>
      </c>
      <c r="G107" s="13">
        <v>1</v>
      </c>
      <c r="H107" s="26" t="s">
        <v>15</v>
      </c>
      <c r="I107" s="24"/>
      <c r="J107" s="11"/>
    </row>
    <row r="108" ht="359.55" customHeight="1" spans="1:10">
      <c r="A108" s="11"/>
      <c r="B108" s="25" t="s">
        <v>132</v>
      </c>
      <c r="C108" s="16">
        <v>1</v>
      </c>
      <c r="D108" s="14" t="s">
        <v>133</v>
      </c>
      <c r="E108" s="14" t="s">
        <v>134</v>
      </c>
      <c r="F108" s="14" t="s">
        <v>14</v>
      </c>
      <c r="G108" s="13">
        <v>1</v>
      </c>
      <c r="H108" s="15" t="s">
        <v>15</v>
      </c>
      <c r="I108" s="24"/>
      <c r="J108" s="11"/>
    </row>
    <row r="109" ht="109.85" customHeight="1" spans="1:10">
      <c r="A109" s="11"/>
      <c r="B109" s="18"/>
      <c r="C109" s="16">
        <v>2</v>
      </c>
      <c r="D109" s="14" t="s">
        <v>135</v>
      </c>
      <c r="E109" s="14" t="s">
        <v>136</v>
      </c>
      <c r="F109" s="14" t="s">
        <v>14</v>
      </c>
      <c r="G109" s="13">
        <v>1</v>
      </c>
      <c r="H109" s="15" t="s">
        <v>15</v>
      </c>
      <c r="I109" s="23"/>
      <c r="J109" s="11"/>
    </row>
    <row r="110" ht="343.95" customHeight="1" spans="1:10">
      <c r="A110" s="11"/>
      <c r="B110" s="17" t="s">
        <v>132</v>
      </c>
      <c r="C110" s="16">
        <v>3</v>
      </c>
      <c r="D110" s="14" t="s">
        <v>137</v>
      </c>
      <c r="E110" s="14" t="s">
        <v>21</v>
      </c>
      <c r="F110" s="14" t="s">
        <v>14</v>
      </c>
      <c r="G110" s="13">
        <v>1</v>
      </c>
      <c r="H110" s="15" t="s">
        <v>15</v>
      </c>
      <c r="I110" s="24"/>
      <c r="J110" s="11"/>
    </row>
    <row r="111" ht="125.45" customHeight="1" spans="1:10">
      <c r="A111" s="11"/>
      <c r="B111" s="18"/>
      <c r="C111" s="16">
        <v>4</v>
      </c>
      <c r="D111" s="14" t="s">
        <v>17</v>
      </c>
      <c r="E111" s="14" t="s">
        <v>138</v>
      </c>
      <c r="F111" s="14" t="s">
        <v>14</v>
      </c>
      <c r="G111" s="13">
        <v>1</v>
      </c>
      <c r="H111" s="15" t="s">
        <v>15</v>
      </c>
      <c r="I111" s="23"/>
      <c r="J111" s="11"/>
    </row>
    <row r="112" ht="94.25" customHeight="1" spans="1:10">
      <c r="A112" s="11"/>
      <c r="B112" s="18" t="s">
        <v>132</v>
      </c>
      <c r="C112" s="16">
        <v>5</v>
      </c>
      <c r="D112" s="14" t="s">
        <v>139</v>
      </c>
      <c r="E112" s="14" t="s">
        <v>140</v>
      </c>
      <c r="F112" s="14" t="s">
        <v>14</v>
      </c>
      <c r="G112" s="13">
        <v>4</v>
      </c>
      <c r="H112" s="15" t="s">
        <v>15</v>
      </c>
      <c r="I112" s="24"/>
      <c r="J112" s="11"/>
    </row>
    <row r="113" ht="211.05" customHeight="1" spans="1:10">
      <c r="A113" s="11"/>
      <c r="B113" s="18" t="s">
        <v>132</v>
      </c>
      <c r="C113" s="16">
        <v>6</v>
      </c>
      <c r="D113" s="14" t="s">
        <v>141</v>
      </c>
      <c r="E113" s="14" t="s">
        <v>142</v>
      </c>
      <c r="F113" s="14" t="s">
        <v>14</v>
      </c>
      <c r="G113" s="13">
        <v>2</v>
      </c>
      <c r="H113" s="15" t="s">
        <v>15</v>
      </c>
      <c r="I113" s="24"/>
      <c r="J113" s="11"/>
    </row>
    <row r="114" ht="172.35" customHeight="1" spans="1:10">
      <c r="A114" s="11"/>
      <c r="B114" s="18" t="s">
        <v>132</v>
      </c>
      <c r="C114" s="16">
        <v>7</v>
      </c>
      <c r="D114" s="14" t="s">
        <v>75</v>
      </c>
      <c r="E114" s="14" t="s">
        <v>38</v>
      </c>
      <c r="F114" s="14" t="s">
        <v>14</v>
      </c>
      <c r="G114" s="13">
        <v>1</v>
      </c>
      <c r="H114" s="15" t="s">
        <v>15</v>
      </c>
      <c r="I114" s="27"/>
      <c r="J114" s="11"/>
    </row>
    <row r="115" ht="297.05" customHeight="1" spans="1:10">
      <c r="A115" s="11"/>
      <c r="B115" s="18"/>
      <c r="C115" s="16">
        <v>8</v>
      </c>
      <c r="D115" s="14" t="s">
        <v>143</v>
      </c>
      <c r="E115" s="14" t="s">
        <v>144</v>
      </c>
      <c r="F115" s="14" t="s">
        <v>14</v>
      </c>
      <c r="G115" s="13">
        <v>2</v>
      </c>
      <c r="H115" s="15" t="s">
        <v>15</v>
      </c>
      <c r="I115" s="23"/>
      <c r="J115" s="11"/>
    </row>
    <row r="116" ht="265.85" customHeight="1" spans="1:10">
      <c r="A116" s="11"/>
      <c r="B116" s="18" t="s">
        <v>132</v>
      </c>
      <c r="C116" s="16">
        <v>9</v>
      </c>
      <c r="D116" s="14" t="s">
        <v>17</v>
      </c>
      <c r="E116" s="14" t="s">
        <v>145</v>
      </c>
      <c r="F116" s="14" t="s">
        <v>14</v>
      </c>
      <c r="G116" s="13">
        <v>1</v>
      </c>
      <c r="H116" s="15" t="s">
        <v>15</v>
      </c>
      <c r="I116" s="23"/>
      <c r="J116" s="11"/>
    </row>
    <row r="117" ht="94.1" customHeight="1" spans="1:10">
      <c r="A117" s="11"/>
      <c r="B117" s="18" t="s">
        <v>132</v>
      </c>
      <c r="C117" s="16">
        <v>10</v>
      </c>
      <c r="D117" s="14" t="s">
        <v>146</v>
      </c>
      <c r="E117" s="14" t="s">
        <v>147</v>
      </c>
      <c r="F117" s="14" t="s">
        <v>14</v>
      </c>
      <c r="G117" s="13">
        <v>1</v>
      </c>
      <c r="H117" s="15" t="s">
        <v>15</v>
      </c>
      <c r="I117" s="24"/>
      <c r="J117" s="11"/>
    </row>
    <row r="118" ht="219.05" customHeight="1" spans="1:10">
      <c r="A118" s="11"/>
      <c r="B118" s="18"/>
      <c r="C118" s="16">
        <v>11</v>
      </c>
      <c r="D118" s="14" t="s">
        <v>17</v>
      </c>
      <c r="E118" s="14" t="s">
        <v>148</v>
      </c>
      <c r="F118" s="14" t="s">
        <v>14</v>
      </c>
      <c r="G118" s="13">
        <v>1</v>
      </c>
      <c r="H118" s="15" t="s">
        <v>15</v>
      </c>
      <c r="I118" s="23"/>
      <c r="J118" s="11"/>
    </row>
    <row r="119" ht="265.85" customHeight="1" spans="1:10">
      <c r="A119" s="11"/>
      <c r="B119" s="18" t="s">
        <v>132</v>
      </c>
      <c r="C119" s="16">
        <v>12</v>
      </c>
      <c r="D119" s="14" t="s">
        <v>27</v>
      </c>
      <c r="E119" s="14" t="s">
        <v>149</v>
      </c>
      <c r="F119" s="14" t="s">
        <v>25</v>
      </c>
      <c r="G119" s="13">
        <v>25</v>
      </c>
      <c r="H119" s="15" t="s">
        <v>26</v>
      </c>
      <c r="I119" s="23"/>
      <c r="J119" s="11"/>
    </row>
    <row r="120" ht="141.05" customHeight="1" spans="1:10">
      <c r="A120" s="11"/>
      <c r="B120" s="18" t="s">
        <v>132</v>
      </c>
      <c r="C120" s="16">
        <v>13</v>
      </c>
      <c r="D120" s="14" t="s">
        <v>29</v>
      </c>
      <c r="E120" s="14" t="s">
        <v>30</v>
      </c>
      <c r="F120" s="14" t="s">
        <v>31</v>
      </c>
      <c r="G120" s="13">
        <v>2</v>
      </c>
      <c r="H120" s="15" t="s">
        <v>26</v>
      </c>
      <c r="I120" s="23"/>
      <c r="J120" s="11"/>
    </row>
    <row r="121" ht="210.9" customHeight="1" spans="1:10">
      <c r="A121" s="11"/>
      <c r="B121" s="18" t="s">
        <v>132</v>
      </c>
      <c r="C121" s="16">
        <v>14</v>
      </c>
      <c r="D121" s="14" t="s">
        <v>23</v>
      </c>
      <c r="E121" s="14" t="s">
        <v>24</v>
      </c>
      <c r="F121" s="14" t="s">
        <v>25</v>
      </c>
      <c r="G121" s="13">
        <v>13</v>
      </c>
      <c r="H121" s="15" t="s">
        <v>26</v>
      </c>
      <c r="I121" s="23"/>
      <c r="J121" s="11"/>
    </row>
    <row r="122" ht="343.85" customHeight="1" spans="1:10">
      <c r="A122" s="11"/>
      <c r="B122" s="18" t="s">
        <v>132</v>
      </c>
      <c r="C122" s="16">
        <v>15</v>
      </c>
      <c r="D122" s="14" t="s">
        <v>40</v>
      </c>
      <c r="E122" s="14" t="s">
        <v>38</v>
      </c>
      <c r="F122" s="14" t="s">
        <v>14</v>
      </c>
      <c r="G122" s="13">
        <v>10</v>
      </c>
      <c r="H122" s="15" t="s">
        <v>26</v>
      </c>
      <c r="I122" s="24"/>
      <c r="J122" s="11"/>
    </row>
    <row r="123" ht="109.95" customHeight="1" spans="1:10">
      <c r="A123" s="11"/>
      <c r="B123" s="18" t="s">
        <v>132</v>
      </c>
      <c r="C123" s="16">
        <v>16</v>
      </c>
      <c r="D123" s="14" t="s">
        <v>35</v>
      </c>
      <c r="E123" s="14" t="s">
        <v>36</v>
      </c>
      <c r="F123" s="14" t="s">
        <v>31</v>
      </c>
      <c r="G123" s="13">
        <v>17</v>
      </c>
      <c r="H123" s="15" t="s">
        <v>26</v>
      </c>
      <c r="I123" s="24"/>
      <c r="J123" s="11"/>
    </row>
    <row r="124" ht="140.9" customHeight="1" spans="1:10">
      <c r="A124" s="11"/>
      <c r="B124" s="18"/>
      <c r="C124" s="16">
        <v>17</v>
      </c>
      <c r="D124" s="14" t="s">
        <v>55</v>
      </c>
      <c r="E124" s="14" t="s">
        <v>56</v>
      </c>
      <c r="F124" s="14" t="s">
        <v>22</v>
      </c>
      <c r="G124" s="13">
        <v>1</v>
      </c>
      <c r="H124" s="15" t="s">
        <v>26</v>
      </c>
      <c r="I124" s="24"/>
      <c r="J124" s="11"/>
    </row>
    <row r="125" ht="219.05" customHeight="1" spans="1:10">
      <c r="A125" s="11"/>
      <c r="B125" s="18"/>
      <c r="C125" s="16">
        <v>18</v>
      </c>
      <c r="D125" s="14" t="s">
        <v>37</v>
      </c>
      <c r="E125" s="14" t="s">
        <v>38</v>
      </c>
      <c r="F125" s="14" t="s">
        <v>14</v>
      </c>
      <c r="G125" s="13">
        <v>13</v>
      </c>
      <c r="H125" s="15" t="s">
        <v>26</v>
      </c>
      <c r="I125" s="23"/>
      <c r="J125" s="11"/>
    </row>
    <row r="126" ht="390.65" customHeight="1" spans="1:10">
      <c r="A126" s="11"/>
      <c r="B126" s="18" t="s">
        <v>132</v>
      </c>
      <c r="C126" s="16">
        <v>19</v>
      </c>
      <c r="D126" s="14" t="s">
        <v>57</v>
      </c>
      <c r="E126" s="14" t="s">
        <v>58</v>
      </c>
      <c r="F126" s="14" t="s">
        <v>22</v>
      </c>
      <c r="G126" s="13">
        <v>2</v>
      </c>
      <c r="H126" s="15" t="s">
        <v>26</v>
      </c>
      <c r="I126" s="23"/>
      <c r="J126" s="11"/>
    </row>
    <row r="127" ht="359.45" customHeight="1" spans="1:10">
      <c r="A127" s="11"/>
      <c r="B127" s="18" t="s">
        <v>132</v>
      </c>
      <c r="C127" s="16">
        <v>20</v>
      </c>
      <c r="D127" s="14" t="s">
        <v>34</v>
      </c>
      <c r="E127" s="14" t="s">
        <v>150</v>
      </c>
      <c r="F127" s="14" t="s">
        <v>25</v>
      </c>
      <c r="G127" s="13">
        <v>14</v>
      </c>
      <c r="H127" s="15" t="s">
        <v>26</v>
      </c>
      <c r="I127" s="23"/>
      <c r="J127" s="11"/>
    </row>
    <row r="128" ht="141.05" customHeight="1" spans="1:10">
      <c r="A128" s="11"/>
      <c r="B128" s="18" t="s">
        <v>132</v>
      </c>
      <c r="C128" s="16">
        <v>21</v>
      </c>
      <c r="D128" s="14" t="s">
        <v>48</v>
      </c>
      <c r="E128" s="14" t="s">
        <v>151</v>
      </c>
      <c r="F128" s="14" t="s">
        <v>22</v>
      </c>
      <c r="G128" s="13">
        <v>6</v>
      </c>
      <c r="H128" s="15" t="s">
        <v>26</v>
      </c>
      <c r="I128" s="24"/>
      <c r="J128" s="11"/>
    </row>
    <row r="129" ht="141.15" customHeight="1" spans="1:10">
      <c r="A129" s="11"/>
      <c r="B129" s="18" t="s">
        <v>132</v>
      </c>
      <c r="C129" s="16">
        <v>22</v>
      </c>
      <c r="D129" s="14" t="s">
        <v>152</v>
      </c>
      <c r="E129" s="14" t="s">
        <v>24</v>
      </c>
      <c r="F129" s="14" t="s">
        <v>25</v>
      </c>
      <c r="G129" s="13">
        <v>3</v>
      </c>
      <c r="H129" s="15" t="s">
        <v>26</v>
      </c>
      <c r="I129" s="24"/>
      <c r="J129" s="11"/>
    </row>
    <row r="130" ht="219.05" customHeight="1" spans="1:10">
      <c r="A130" s="11"/>
      <c r="B130" s="18"/>
      <c r="C130" s="16">
        <v>23</v>
      </c>
      <c r="D130" s="14" t="s">
        <v>50</v>
      </c>
      <c r="E130" s="14" t="s">
        <v>153</v>
      </c>
      <c r="F130" s="14" t="s">
        <v>14</v>
      </c>
      <c r="G130" s="13">
        <v>4</v>
      </c>
      <c r="H130" s="15" t="s">
        <v>26</v>
      </c>
      <c r="I130" s="24"/>
      <c r="J130" s="11"/>
    </row>
    <row r="131" ht="125.55" customHeight="1" spans="1:10">
      <c r="A131" s="11"/>
      <c r="B131" s="18" t="s">
        <v>132</v>
      </c>
      <c r="C131" s="16">
        <v>24</v>
      </c>
      <c r="D131" s="14" t="s">
        <v>46</v>
      </c>
      <c r="E131" s="14" t="s">
        <v>47</v>
      </c>
      <c r="F131" s="14" t="s">
        <v>14</v>
      </c>
      <c r="G131" s="13">
        <v>3</v>
      </c>
      <c r="H131" s="15" t="s">
        <v>26</v>
      </c>
      <c r="I131" s="24"/>
      <c r="J131" s="11"/>
    </row>
    <row r="132" ht="125.3" customHeight="1" spans="1:10">
      <c r="A132" s="11"/>
      <c r="B132" s="18"/>
      <c r="C132" s="16">
        <v>25</v>
      </c>
      <c r="D132" s="14" t="s">
        <v>45</v>
      </c>
      <c r="E132" s="14" t="s">
        <v>154</v>
      </c>
      <c r="F132" s="14" t="s">
        <v>14</v>
      </c>
      <c r="G132" s="13">
        <v>2</v>
      </c>
      <c r="H132" s="15" t="s">
        <v>26</v>
      </c>
      <c r="I132" s="24"/>
      <c r="J132" s="11"/>
    </row>
    <row r="133" ht="219.05" customHeight="1" spans="1:10">
      <c r="A133" s="11"/>
      <c r="B133" s="18"/>
      <c r="C133" s="16">
        <v>26</v>
      </c>
      <c r="D133" s="14" t="s">
        <v>155</v>
      </c>
      <c r="E133" s="14" t="s">
        <v>33</v>
      </c>
      <c r="F133" s="14" t="s">
        <v>22</v>
      </c>
      <c r="G133" s="13">
        <v>5</v>
      </c>
      <c r="H133" s="15" t="s">
        <v>26</v>
      </c>
      <c r="I133" s="23"/>
      <c r="J133" s="11"/>
    </row>
    <row r="134" ht="141.05" customHeight="1" spans="1:10">
      <c r="A134" s="11"/>
      <c r="B134" s="18" t="s">
        <v>132</v>
      </c>
      <c r="C134" s="16">
        <v>27</v>
      </c>
      <c r="D134" s="14" t="s">
        <v>156</v>
      </c>
      <c r="E134" s="14" t="s">
        <v>24</v>
      </c>
      <c r="F134" s="14" t="s">
        <v>25</v>
      </c>
      <c r="G134" s="13">
        <v>5</v>
      </c>
      <c r="H134" s="15" t="s">
        <v>26</v>
      </c>
      <c r="I134" s="24"/>
      <c r="J134" s="11"/>
    </row>
    <row r="135" ht="94.35" customHeight="1" spans="1:10">
      <c r="A135" s="11"/>
      <c r="B135" s="18" t="s">
        <v>132</v>
      </c>
      <c r="C135" s="16">
        <v>28</v>
      </c>
      <c r="D135" s="14" t="s">
        <v>157</v>
      </c>
      <c r="E135" s="18" t="s">
        <v>158</v>
      </c>
      <c r="F135" s="14" t="s">
        <v>31</v>
      </c>
      <c r="G135" s="13">
        <v>5</v>
      </c>
      <c r="H135" s="15" t="s">
        <v>26</v>
      </c>
      <c r="I135" s="24"/>
      <c r="J135" s="11"/>
    </row>
    <row r="136" ht="156.5" customHeight="1" spans="1:10">
      <c r="A136" s="11"/>
      <c r="B136" s="18"/>
      <c r="C136" s="16">
        <v>29</v>
      </c>
      <c r="D136" s="14" t="s">
        <v>43</v>
      </c>
      <c r="E136" s="14" t="s">
        <v>159</v>
      </c>
      <c r="F136" s="14" t="s">
        <v>44</v>
      </c>
      <c r="G136" s="13">
        <v>7</v>
      </c>
      <c r="H136" s="15" t="s">
        <v>26</v>
      </c>
      <c r="I136" s="24"/>
      <c r="J136" s="11"/>
    </row>
    <row r="137" ht="219.05" customHeight="1" spans="1:10">
      <c r="A137" s="11"/>
      <c r="B137" s="18"/>
      <c r="C137" s="16">
        <v>30</v>
      </c>
      <c r="D137" s="14" t="s">
        <v>39</v>
      </c>
      <c r="E137" s="14" t="s">
        <v>33</v>
      </c>
      <c r="F137" s="14" t="s">
        <v>22</v>
      </c>
      <c r="G137" s="13">
        <v>2</v>
      </c>
      <c r="H137" s="15" t="s">
        <v>26</v>
      </c>
      <c r="I137" s="23"/>
      <c r="J137" s="11"/>
    </row>
    <row r="138" ht="156.65" customHeight="1" spans="1:10">
      <c r="A138" s="11"/>
      <c r="B138" s="18" t="s">
        <v>132</v>
      </c>
      <c r="C138" s="16">
        <v>31</v>
      </c>
      <c r="D138" s="14" t="s">
        <v>97</v>
      </c>
      <c r="E138" s="14" t="s">
        <v>106</v>
      </c>
      <c r="F138" s="14" t="s">
        <v>14</v>
      </c>
      <c r="G138" s="13">
        <v>5</v>
      </c>
      <c r="H138" s="15" t="s">
        <v>26</v>
      </c>
      <c r="I138" s="24"/>
      <c r="J138" s="11"/>
    </row>
    <row r="139" ht="313" customHeight="1" spans="1:10">
      <c r="A139" s="11"/>
      <c r="B139" s="18" t="s">
        <v>132</v>
      </c>
      <c r="C139" s="16">
        <v>32</v>
      </c>
      <c r="D139" s="14" t="s">
        <v>160</v>
      </c>
      <c r="E139" s="14" t="s">
        <v>161</v>
      </c>
      <c r="F139" s="14" t="s">
        <v>162</v>
      </c>
      <c r="G139" s="13">
        <v>3</v>
      </c>
      <c r="H139" s="15" t="s">
        <v>26</v>
      </c>
      <c r="I139" s="24"/>
      <c r="J139" s="11"/>
    </row>
    <row r="140" ht="275" customHeight="1" spans="1:10">
      <c r="A140" s="11"/>
      <c r="B140" s="18" t="s">
        <v>132</v>
      </c>
      <c r="C140" s="16">
        <v>1</v>
      </c>
      <c r="D140" s="14" t="s">
        <v>75</v>
      </c>
      <c r="E140" s="14" t="s">
        <v>38</v>
      </c>
      <c r="F140" s="14" t="s">
        <v>14</v>
      </c>
      <c r="G140" s="13">
        <v>8</v>
      </c>
      <c r="H140" s="15" t="s">
        <v>15</v>
      </c>
      <c r="I140" s="24"/>
      <c r="J140" s="11"/>
    </row>
    <row r="141" ht="211.05" customHeight="1" spans="1:10">
      <c r="A141" s="11"/>
      <c r="B141" s="18" t="s">
        <v>163</v>
      </c>
      <c r="C141" s="16">
        <v>2</v>
      </c>
      <c r="D141" s="14" t="s">
        <v>17</v>
      </c>
      <c r="E141" s="14" t="s">
        <v>72</v>
      </c>
      <c r="F141" s="14" t="s">
        <v>14</v>
      </c>
      <c r="G141" s="13">
        <v>1</v>
      </c>
      <c r="H141" s="15" t="s">
        <v>15</v>
      </c>
      <c r="I141" s="24"/>
      <c r="J141" s="11"/>
    </row>
    <row r="142" ht="211.05" customHeight="1" spans="1:10">
      <c r="A142" s="11"/>
      <c r="B142" s="18" t="s">
        <v>163</v>
      </c>
      <c r="C142" s="16">
        <v>3</v>
      </c>
      <c r="D142" s="14" t="s">
        <v>17</v>
      </c>
      <c r="E142" s="14" t="s">
        <v>164</v>
      </c>
      <c r="F142" s="14" t="s">
        <v>14</v>
      </c>
      <c r="G142" s="13">
        <v>1</v>
      </c>
      <c r="H142" s="15" t="s">
        <v>15</v>
      </c>
      <c r="I142" s="24"/>
      <c r="J142" s="11"/>
    </row>
    <row r="143" ht="211.05" customHeight="1" spans="1:10">
      <c r="A143" s="11"/>
      <c r="B143" s="18" t="s">
        <v>163</v>
      </c>
      <c r="C143" s="16">
        <v>4</v>
      </c>
      <c r="D143" s="14" t="s">
        <v>141</v>
      </c>
      <c r="E143" s="14" t="s">
        <v>165</v>
      </c>
      <c r="F143" s="14" t="s">
        <v>14</v>
      </c>
      <c r="G143" s="13">
        <v>1</v>
      </c>
      <c r="H143" s="15" t="s">
        <v>15</v>
      </c>
      <c r="I143" s="24"/>
      <c r="J143" s="11"/>
    </row>
    <row r="144" ht="343.95" customHeight="1" spans="1:10">
      <c r="A144" s="11"/>
      <c r="B144" s="18" t="s">
        <v>163</v>
      </c>
      <c r="C144" s="16">
        <v>5</v>
      </c>
      <c r="D144" s="14" t="s">
        <v>166</v>
      </c>
      <c r="E144" s="14" t="s">
        <v>167</v>
      </c>
      <c r="F144" s="14" t="s">
        <v>14</v>
      </c>
      <c r="G144" s="13">
        <v>1</v>
      </c>
      <c r="H144" s="15" t="s">
        <v>15</v>
      </c>
      <c r="I144" s="24"/>
      <c r="J144" s="11"/>
    </row>
    <row r="145" ht="125.45" customHeight="1" spans="1:10">
      <c r="A145" s="11"/>
      <c r="B145" s="18"/>
      <c r="C145" s="16">
        <v>6</v>
      </c>
      <c r="D145" s="14" t="s">
        <v>168</v>
      </c>
      <c r="E145" s="14" t="s">
        <v>169</v>
      </c>
      <c r="F145" s="14" t="s">
        <v>14</v>
      </c>
      <c r="G145" s="13">
        <v>1</v>
      </c>
      <c r="H145" s="15" t="s">
        <v>15</v>
      </c>
      <c r="I145" s="23"/>
      <c r="J145" s="11"/>
    </row>
    <row r="146" ht="343.85" customHeight="1" spans="1:10">
      <c r="A146" s="11"/>
      <c r="B146" s="18" t="s">
        <v>163</v>
      </c>
      <c r="C146" s="16">
        <v>7</v>
      </c>
      <c r="D146" s="14" t="s">
        <v>80</v>
      </c>
      <c r="E146" s="14" t="s">
        <v>170</v>
      </c>
      <c r="F146" s="14" t="s">
        <v>14</v>
      </c>
      <c r="G146" s="13">
        <v>1</v>
      </c>
      <c r="H146" s="15" t="s">
        <v>15</v>
      </c>
      <c r="I146" s="24"/>
      <c r="J146" s="11"/>
    </row>
    <row r="147" ht="211.05" customHeight="1" spans="1:10">
      <c r="A147" s="11"/>
      <c r="B147" s="18" t="s">
        <v>163</v>
      </c>
      <c r="C147" s="16">
        <v>8</v>
      </c>
      <c r="D147" s="14" t="s">
        <v>17</v>
      </c>
      <c r="E147" s="14" t="s">
        <v>171</v>
      </c>
      <c r="F147" s="14" t="s">
        <v>14</v>
      </c>
      <c r="G147" s="13">
        <v>1</v>
      </c>
      <c r="H147" s="15" t="s">
        <v>15</v>
      </c>
      <c r="I147" s="24"/>
      <c r="J147" s="11"/>
    </row>
    <row r="148" ht="94.35" customHeight="1" spans="1:10">
      <c r="A148" s="11"/>
      <c r="B148" s="18" t="s">
        <v>163</v>
      </c>
      <c r="C148" s="16">
        <v>9</v>
      </c>
      <c r="D148" s="14" t="s">
        <v>146</v>
      </c>
      <c r="E148" s="14" t="s">
        <v>172</v>
      </c>
      <c r="F148" s="14" t="s">
        <v>14</v>
      </c>
      <c r="G148" s="13">
        <v>1</v>
      </c>
      <c r="H148" s="15" t="s">
        <v>15</v>
      </c>
      <c r="I148" s="24"/>
      <c r="J148" s="11"/>
    </row>
    <row r="149" ht="125.3" customHeight="1" spans="1:10">
      <c r="A149" s="11"/>
      <c r="B149" s="18"/>
      <c r="C149" s="16">
        <v>11</v>
      </c>
      <c r="D149" s="14" t="s">
        <v>35</v>
      </c>
      <c r="E149" s="14" t="s">
        <v>36</v>
      </c>
      <c r="F149" s="14" t="s">
        <v>31</v>
      </c>
      <c r="G149" s="13">
        <v>21</v>
      </c>
      <c r="H149" s="15" t="s">
        <v>26</v>
      </c>
      <c r="I149" s="24"/>
      <c r="J149" s="11"/>
    </row>
    <row r="150" ht="125.3" customHeight="1" spans="1:10">
      <c r="A150" s="11"/>
      <c r="B150" s="18"/>
      <c r="C150" s="16">
        <v>12</v>
      </c>
      <c r="D150" s="14" t="s">
        <v>46</v>
      </c>
      <c r="E150" s="14" t="s">
        <v>47</v>
      </c>
      <c r="F150" s="14" t="s">
        <v>14</v>
      </c>
      <c r="G150" s="13">
        <v>3</v>
      </c>
      <c r="H150" s="15" t="s">
        <v>26</v>
      </c>
      <c r="I150" s="24"/>
      <c r="J150" s="11"/>
    </row>
    <row r="151" ht="109.85" customHeight="1" spans="1:10">
      <c r="A151" s="11"/>
      <c r="B151" s="18"/>
      <c r="C151" s="16">
        <v>13</v>
      </c>
      <c r="D151" s="14" t="s">
        <v>43</v>
      </c>
      <c r="E151" s="11"/>
      <c r="F151" s="14" t="s">
        <v>44</v>
      </c>
      <c r="G151" s="13">
        <v>1</v>
      </c>
      <c r="H151" s="15" t="s">
        <v>26</v>
      </c>
      <c r="I151" s="24"/>
      <c r="J151" s="11"/>
    </row>
    <row r="152" ht="125.55" customHeight="1" spans="1:10">
      <c r="A152" s="11"/>
      <c r="B152" s="18" t="s">
        <v>163</v>
      </c>
      <c r="C152" s="16">
        <v>14</v>
      </c>
      <c r="D152" s="14" t="s">
        <v>45</v>
      </c>
      <c r="E152" s="11"/>
      <c r="F152" s="14" t="s">
        <v>44</v>
      </c>
      <c r="G152" s="13">
        <v>2</v>
      </c>
      <c r="H152" s="15" t="s">
        <v>26</v>
      </c>
      <c r="I152" s="24"/>
      <c r="J152" s="11"/>
    </row>
    <row r="153" ht="109.7" customHeight="1" spans="1:10">
      <c r="A153" s="11"/>
      <c r="B153" s="18"/>
      <c r="C153" s="16">
        <v>15</v>
      </c>
      <c r="D153" s="14" t="s">
        <v>173</v>
      </c>
      <c r="E153" s="14" t="s">
        <v>174</v>
      </c>
      <c r="F153" s="14" t="s">
        <v>44</v>
      </c>
      <c r="G153" s="13">
        <v>1</v>
      </c>
      <c r="H153" s="15" t="s">
        <v>26</v>
      </c>
      <c r="I153" s="24"/>
      <c r="J153" s="11"/>
    </row>
    <row r="154" ht="234.65" customHeight="1" spans="1:10">
      <c r="A154" s="11"/>
      <c r="B154" s="18"/>
      <c r="C154" s="16">
        <v>16</v>
      </c>
      <c r="D154" s="14" t="s">
        <v>52</v>
      </c>
      <c r="E154" s="20" t="s">
        <v>24</v>
      </c>
      <c r="F154" s="14" t="s">
        <v>25</v>
      </c>
      <c r="G154" s="13">
        <v>7</v>
      </c>
      <c r="H154" s="15" t="s">
        <v>26</v>
      </c>
      <c r="I154" s="23"/>
      <c r="J154" s="11"/>
    </row>
    <row r="155" ht="156.65" customHeight="1" spans="1:10">
      <c r="A155" s="11"/>
      <c r="B155" s="18" t="s">
        <v>163</v>
      </c>
      <c r="C155" s="16">
        <v>17</v>
      </c>
      <c r="D155" s="14" t="s">
        <v>97</v>
      </c>
      <c r="E155" s="14" t="s">
        <v>106</v>
      </c>
      <c r="F155" s="14" t="s">
        <v>14</v>
      </c>
      <c r="G155" s="13">
        <v>10</v>
      </c>
      <c r="H155" s="15" t="s">
        <v>26</v>
      </c>
      <c r="I155" s="24"/>
      <c r="J155" s="11"/>
    </row>
    <row r="156" ht="234.45" customHeight="1" spans="1:10">
      <c r="A156" s="11"/>
      <c r="B156" s="18" t="s">
        <v>163</v>
      </c>
      <c r="C156" s="16">
        <v>18</v>
      </c>
      <c r="D156" s="14" t="s">
        <v>23</v>
      </c>
      <c r="E156" s="14" t="s">
        <v>24</v>
      </c>
      <c r="F156" s="14" t="s">
        <v>25</v>
      </c>
      <c r="G156" s="13">
        <v>3</v>
      </c>
      <c r="H156" s="15" t="s">
        <v>26</v>
      </c>
      <c r="I156" s="23"/>
      <c r="J156" s="11"/>
    </row>
    <row r="157" ht="109.7" customHeight="1" spans="1:10">
      <c r="A157" s="11"/>
      <c r="B157" s="18" t="s">
        <v>163</v>
      </c>
      <c r="C157" s="16">
        <v>19</v>
      </c>
      <c r="D157" s="14" t="s">
        <v>175</v>
      </c>
      <c r="E157" s="11"/>
      <c r="F157" s="14" t="s">
        <v>14</v>
      </c>
      <c r="G157" s="13">
        <v>1</v>
      </c>
      <c r="H157" s="15" t="s">
        <v>26</v>
      </c>
      <c r="I157" s="24"/>
      <c r="J157" s="11"/>
    </row>
    <row r="158" ht="94.1" customHeight="1" spans="1:10">
      <c r="A158" s="11"/>
      <c r="B158" s="18"/>
      <c r="C158" s="16">
        <v>21</v>
      </c>
      <c r="D158" s="14" t="s">
        <v>176</v>
      </c>
      <c r="E158" s="14" t="s">
        <v>177</v>
      </c>
      <c r="F158" s="14" t="s">
        <v>31</v>
      </c>
      <c r="G158" s="13">
        <v>4</v>
      </c>
      <c r="H158" s="15" t="s">
        <v>26</v>
      </c>
      <c r="I158" s="24"/>
      <c r="J158" s="11"/>
    </row>
    <row r="159" ht="156.65" customHeight="1" spans="1:10">
      <c r="A159" s="11"/>
      <c r="B159" s="18"/>
      <c r="C159" s="16">
        <v>22</v>
      </c>
      <c r="D159" s="14" t="s">
        <v>178</v>
      </c>
      <c r="E159" s="14" t="s">
        <v>179</v>
      </c>
      <c r="F159" s="14" t="s">
        <v>44</v>
      </c>
      <c r="G159" s="13">
        <v>1</v>
      </c>
      <c r="H159" s="15" t="s">
        <v>26</v>
      </c>
      <c r="I159" s="24"/>
      <c r="J159" s="11"/>
    </row>
    <row r="160" ht="234.75" customHeight="1" spans="1:10">
      <c r="A160" s="11"/>
      <c r="B160" s="18" t="s">
        <v>163</v>
      </c>
      <c r="C160" s="16">
        <v>23</v>
      </c>
      <c r="D160" s="14" t="s">
        <v>180</v>
      </c>
      <c r="E160" s="14" t="s">
        <v>88</v>
      </c>
      <c r="F160" s="14" t="s">
        <v>31</v>
      </c>
      <c r="G160" s="13">
        <v>1</v>
      </c>
      <c r="H160" s="15" t="s">
        <v>26</v>
      </c>
      <c r="I160" s="24"/>
      <c r="J160" s="11"/>
    </row>
    <row r="161" ht="234.65" customHeight="1" spans="1:10">
      <c r="A161" s="11"/>
      <c r="B161" s="18"/>
      <c r="C161" s="16">
        <v>24</v>
      </c>
      <c r="D161" s="14" t="s">
        <v>181</v>
      </c>
      <c r="E161" s="14" t="s">
        <v>182</v>
      </c>
      <c r="F161" s="14" t="s">
        <v>31</v>
      </c>
      <c r="G161" s="13">
        <v>1</v>
      </c>
      <c r="H161" s="15" t="s">
        <v>26</v>
      </c>
      <c r="I161" s="23"/>
      <c r="J161" s="11"/>
    </row>
    <row r="162" ht="109.7" customHeight="1" spans="1:10">
      <c r="A162" s="11"/>
      <c r="B162" s="18" t="s">
        <v>163</v>
      </c>
      <c r="C162" s="16">
        <v>25</v>
      </c>
      <c r="D162" s="14" t="s">
        <v>183</v>
      </c>
      <c r="E162" s="14" t="s">
        <v>161</v>
      </c>
      <c r="F162" s="14" t="s">
        <v>31</v>
      </c>
      <c r="G162" s="13">
        <v>1</v>
      </c>
      <c r="H162" s="15" t="s">
        <v>26</v>
      </c>
      <c r="I162" s="24"/>
      <c r="J162" s="11"/>
    </row>
    <row r="163" ht="250.25" customHeight="1" spans="1:10">
      <c r="A163" s="11"/>
      <c r="B163" s="18"/>
      <c r="C163" s="16">
        <v>26</v>
      </c>
      <c r="D163" s="14" t="s">
        <v>160</v>
      </c>
      <c r="E163" s="14" t="s">
        <v>161</v>
      </c>
      <c r="F163" s="14" t="s">
        <v>31</v>
      </c>
      <c r="G163" s="13">
        <v>1</v>
      </c>
      <c r="H163" s="15" t="s">
        <v>26</v>
      </c>
      <c r="I163" s="24"/>
      <c r="J163" s="11"/>
    </row>
    <row r="164" ht="297.15" customHeight="1" spans="1:10">
      <c r="A164" s="11"/>
      <c r="B164" s="18" t="s">
        <v>163</v>
      </c>
      <c r="C164" s="16">
        <v>27</v>
      </c>
      <c r="D164" s="14" t="s">
        <v>37</v>
      </c>
      <c r="E164" s="14" t="s">
        <v>38</v>
      </c>
      <c r="F164" s="14" t="s">
        <v>14</v>
      </c>
      <c r="G164" s="13">
        <v>15</v>
      </c>
      <c r="H164" s="15" t="s">
        <v>26</v>
      </c>
      <c r="I164" s="24"/>
      <c r="J164" s="11"/>
    </row>
    <row r="165" ht="141.05" customHeight="1" spans="1:10">
      <c r="A165" s="11"/>
      <c r="B165" s="18"/>
      <c r="C165" s="16">
        <v>28</v>
      </c>
      <c r="D165" s="14" t="s">
        <v>55</v>
      </c>
      <c r="E165" s="14" t="s">
        <v>56</v>
      </c>
      <c r="F165" s="14" t="s">
        <v>22</v>
      </c>
      <c r="G165" s="13">
        <v>15</v>
      </c>
      <c r="H165" s="15" t="s">
        <v>26</v>
      </c>
      <c r="I165" s="24"/>
      <c r="J165" s="11"/>
    </row>
    <row r="166" ht="234.45" customHeight="1" spans="1:10">
      <c r="A166" s="11"/>
      <c r="B166" s="18" t="s">
        <v>163</v>
      </c>
      <c r="C166" s="16">
        <v>29</v>
      </c>
      <c r="D166" s="14" t="s">
        <v>57</v>
      </c>
      <c r="E166" s="14" t="s">
        <v>58</v>
      </c>
      <c r="F166" s="14" t="s">
        <v>22</v>
      </c>
      <c r="G166" s="13">
        <v>7</v>
      </c>
      <c r="H166" s="15" t="s">
        <v>26</v>
      </c>
      <c r="I166" s="23"/>
      <c r="J166" s="11"/>
    </row>
    <row r="167" ht="359.45" customHeight="1" spans="1:10">
      <c r="A167" s="11"/>
      <c r="B167" s="18" t="s">
        <v>163</v>
      </c>
      <c r="C167" s="16">
        <v>30</v>
      </c>
      <c r="D167" s="14" t="s">
        <v>34</v>
      </c>
      <c r="E167" s="20" t="s">
        <v>24</v>
      </c>
      <c r="F167" s="14" t="s">
        <v>25</v>
      </c>
      <c r="G167" s="13">
        <v>23</v>
      </c>
      <c r="H167" s="15" t="s">
        <v>26</v>
      </c>
      <c r="I167" s="23"/>
      <c r="J167" s="11"/>
    </row>
    <row r="168" ht="250.25" customHeight="1" spans="1:10">
      <c r="A168" s="11"/>
      <c r="B168" s="18" t="s">
        <v>163</v>
      </c>
      <c r="C168" s="16">
        <v>31</v>
      </c>
      <c r="D168" s="14" t="s">
        <v>184</v>
      </c>
      <c r="E168" s="14" t="s">
        <v>185</v>
      </c>
      <c r="F168" s="14" t="s">
        <v>22</v>
      </c>
      <c r="G168" s="13">
        <v>1</v>
      </c>
      <c r="H168" s="15" t="s">
        <v>26</v>
      </c>
      <c r="I168" s="23"/>
      <c r="J168" s="11"/>
    </row>
    <row r="169" ht="390.65" customHeight="1" spans="1:10">
      <c r="A169" s="11"/>
      <c r="B169" s="18" t="s">
        <v>163</v>
      </c>
      <c r="C169" s="16">
        <v>32</v>
      </c>
      <c r="D169" s="14" t="s">
        <v>39</v>
      </c>
      <c r="E169" s="14" t="s">
        <v>33</v>
      </c>
      <c r="F169" s="14" t="s">
        <v>22</v>
      </c>
      <c r="G169" s="13">
        <v>9</v>
      </c>
      <c r="H169" s="15" t="s">
        <v>26</v>
      </c>
      <c r="I169" s="23"/>
      <c r="J169" s="11"/>
    </row>
    <row r="170" ht="140.9" customHeight="1" spans="1:10">
      <c r="A170" s="11"/>
      <c r="B170" s="18" t="s">
        <v>163</v>
      </c>
      <c r="C170" s="16">
        <v>33</v>
      </c>
      <c r="D170" s="14" t="s">
        <v>186</v>
      </c>
      <c r="E170" s="14" t="s">
        <v>24</v>
      </c>
      <c r="F170" s="14" t="s">
        <v>44</v>
      </c>
      <c r="G170" s="13">
        <v>3</v>
      </c>
      <c r="H170" s="15" t="s">
        <v>26</v>
      </c>
      <c r="I170" s="24"/>
      <c r="J170" s="11"/>
    </row>
    <row r="171" ht="219.05" customHeight="1" spans="1:10">
      <c r="A171" s="11"/>
      <c r="B171" s="18" t="s">
        <v>163</v>
      </c>
      <c r="C171" s="16">
        <v>34</v>
      </c>
      <c r="D171" s="14" t="s">
        <v>40</v>
      </c>
      <c r="E171" s="14" t="s">
        <v>38</v>
      </c>
      <c r="F171" s="14" t="s">
        <v>14</v>
      </c>
      <c r="G171" s="13">
        <v>7</v>
      </c>
      <c r="H171" s="15" t="s">
        <v>26</v>
      </c>
      <c r="I171" s="23"/>
      <c r="J171" s="11"/>
    </row>
    <row r="172" ht="343.85" customHeight="1" spans="1:10">
      <c r="A172" s="11"/>
      <c r="B172" s="18" t="s">
        <v>163</v>
      </c>
      <c r="C172" s="16">
        <v>35</v>
      </c>
      <c r="D172" s="14" t="s">
        <v>59</v>
      </c>
      <c r="E172" s="14" t="s">
        <v>60</v>
      </c>
      <c r="F172" s="14" t="s">
        <v>22</v>
      </c>
      <c r="G172" s="13">
        <v>2</v>
      </c>
      <c r="H172" s="15" t="s">
        <v>26</v>
      </c>
      <c r="I172" s="23"/>
      <c r="J172" s="11"/>
    </row>
    <row r="173" ht="312.65" customHeight="1" spans="1:10">
      <c r="A173" s="11"/>
      <c r="B173" s="18" t="s">
        <v>163</v>
      </c>
      <c r="C173" s="16">
        <v>36</v>
      </c>
      <c r="D173" s="14" t="s">
        <v>61</v>
      </c>
      <c r="E173" s="14" t="s">
        <v>24</v>
      </c>
      <c r="F173" s="14" t="s">
        <v>25</v>
      </c>
      <c r="G173" s="13">
        <v>2</v>
      </c>
      <c r="H173" s="15" t="s">
        <v>26</v>
      </c>
      <c r="I173" s="23"/>
      <c r="J173" s="11"/>
    </row>
    <row r="174" ht="234.45" customHeight="1" spans="1:10">
      <c r="A174" s="11"/>
      <c r="B174" s="18" t="s">
        <v>163</v>
      </c>
      <c r="C174" s="16">
        <v>37</v>
      </c>
      <c r="D174" s="14" t="s">
        <v>62</v>
      </c>
      <c r="E174" s="14" t="s">
        <v>63</v>
      </c>
      <c r="F174" s="14" t="s">
        <v>22</v>
      </c>
      <c r="G174" s="13">
        <v>1</v>
      </c>
      <c r="H174" s="15" t="s">
        <v>26</v>
      </c>
      <c r="I174" s="23"/>
      <c r="J174" s="11"/>
    </row>
    <row r="175" ht="219.05" customHeight="1" spans="1:10">
      <c r="A175" s="11"/>
      <c r="B175" s="18" t="s">
        <v>163</v>
      </c>
      <c r="C175" s="16">
        <v>38</v>
      </c>
      <c r="D175" s="14" t="s">
        <v>64</v>
      </c>
      <c r="E175" s="14" t="s">
        <v>187</v>
      </c>
      <c r="F175" s="14" t="s">
        <v>22</v>
      </c>
      <c r="G175" s="13">
        <v>1</v>
      </c>
      <c r="H175" s="15" t="s">
        <v>26</v>
      </c>
      <c r="I175" s="23"/>
      <c r="J175" s="11"/>
    </row>
    <row r="176" ht="219.05" customHeight="1" spans="1:10">
      <c r="A176" s="11"/>
      <c r="B176" s="18" t="s">
        <v>163</v>
      </c>
      <c r="C176" s="16">
        <v>39</v>
      </c>
      <c r="D176" s="14" t="s">
        <v>66</v>
      </c>
      <c r="E176" s="14" t="s">
        <v>188</v>
      </c>
      <c r="F176" s="14" t="s">
        <v>14</v>
      </c>
      <c r="G176" s="13">
        <v>1</v>
      </c>
      <c r="H176" s="15" t="s">
        <v>26</v>
      </c>
      <c r="I176" s="24"/>
      <c r="J176" s="11" t="str">
        <f>_xlfn.DISPIMG("ID_EBBDCBFAA09C465199551B7C3B7FF496",1)</f>
        <v>=DISPIMG("ID_EBBDCBFAA09C465199551B7C3B7FF496",1)</v>
      </c>
    </row>
    <row r="177" ht="262" customHeight="1" spans="1:10">
      <c r="A177" s="11"/>
      <c r="B177" s="18" t="s">
        <v>163</v>
      </c>
      <c r="C177" s="16">
        <v>40</v>
      </c>
      <c r="D177" s="14" t="s">
        <v>68</v>
      </c>
      <c r="E177" s="14" t="s">
        <v>24</v>
      </c>
      <c r="F177" s="14" t="s">
        <v>25</v>
      </c>
      <c r="G177" s="13">
        <v>14</v>
      </c>
      <c r="H177" s="15" t="s">
        <v>26</v>
      </c>
      <c r="I177" s="24"/>
      <c r="J177" s="11"/>
    </row>
    <row r="178" ht="78.65" customHeight="1" spans="1:10">
      <c r="A178" s="11"/>
      <c r="B178" s="18" t="s">
        <v>163</v>
      </c>
      <c r="C178" s="16">
        <v>54</v>
      </c>
      <c r="D178" s="14" t="s">
        <v>189</v>
      </c>
      <c r="E178" s="14" t="s">
        <v>49</v>
      </c>
      <c r="F178" s="14" t="s">
        <v>22</v>
      </c>
      <c r="G178" s="13">
        <v>1</v>
      </c>
      <c r="H178" s="15" t="s">
        <v>26</v>
      </c>
      <c r="I178" s="23"/>
      <c r="J178" s="11"/>
    </row>
    <row r="179" ht="287" customHeight="1" spans="1:10">
      <c r="A179" s="11"/>
      <c r="B179" s="17" t="s">
        <v>190</v>
      </c>
      <c r="C179" s="16">
        <v>1</v>
      </c>
      <c r="D179" s="14" t="s">
        <v>191</v>
      </c>
      <c r="E179" s="14" t="s">
        <v>192</v>
      </c>
      <c r="F179" s="14" t="s">
        <v>14</v>
      </c>
      <c r="G179" s="13">
        <v>1</v>
      </c>
      <c r="H179" s="15" t="s">
        <v>15</v>
      </c>
      <c r="I179" s="24"/>
      <c r="J179" s="11"/>
    </row>
    <row r="180" ht="303" customHeight="1" spans="1:10">
      <c r="A180" s="11"/>
      <c r="B180" s="17" t="s">
        <v>190</v>
      </c>
      <c r="C180" s="16">
        <v>2</v>
      </c>
      <c r="D180" s="14" t="s">
        <v>193</v>
      </c>
      <c r="E180" s="14" t="s">
        <v>194</v>
      </c>
      <c r="F180" s="14" t="s">
        <v>14</v>
      </c>
      <c r="G180" s="13">
        <v>1</v>
      </c>
      <c r="H180" s="15" t="s">
        <v>15</v>
      </c>
      <c r="I180" s="24"/>
      <c r="J180" s="11"/>
    </row>
    <row r="181" ht="279" customHeight="1" spans="1:10">
      <c r="A181" s="11"/>
      <c r="B181" s="17" t="s">
        <v>190</v>
      </c>
      <c r="C181" s="16">
        <v>3</v>
      </c>
      <c r="D181" s="14" t="s">
        <v>195</v>
      </c>
      <c r="E181" s="14" t="s">
        <v>196</v>
      </c>
      <c r="F181" s="14" t="s">
        <v>14</v>
      </c>
      <c r="G181" s="13">
        <v>1</v>
      </c>
      <c r="H181" s="15" t="s">
        <v>15</v>
      </c>
      <c r="I181" s="24"/>
      <c r="J181" s="11"/>
    </row>
    <row r="182" ht="234.45" customHeight="1" spans="1:10">
      <c r="A182" s="11"/>
      <c r="B182" s="17" t="s">
        <v>190</v>
      </c>
      <c r="C182" s="16">
        <v>4</v>
      </c>
      <c r="D182" s="14" t="s">
        <v>197</v>
      </c>
      <c r="E182" s="14" t="s">
        <v>24</v>
      </c>
      <c r="F182" s="14" t="s">
        <v>25</v>
      </c>
      <c r="G182" s="13">
        <v>14</v>
      </c>
      <c r="H182" s="15" t="s">
        <v>26</v>
      </c>
      <c r="I182" s="23"/>
      <c r="J182" s="11"/>
    </row>
    <row r="183" ht="359.45" customHeight="1" spans="1:10">
      <c r="A183" s="11"/>
      <c r="B183" s="17" t="s">
        <v>190</v>
      </c>
      <c r="C183" s="16">
        <v>6</v>
      </c>
      <c r="D183" s="14" t="s">
        <v>34</v>
      </c>
      <c r="E183" s="14" t="s">
        <v>24</v>
      </c>
      <c r="F183" s="14" t="s">
        <v>25</v>
      </c>
      <c r="G183" s="13">
        <v>10</v>
      </c>
      <c r="H183" s="15" t="s">
        <v>26</v>
      </c>
      <c r="I183" s="23"/>
      <c r="J183" s="11"/>
    </row>
    <row r="184" ht="250.25" customHeight="1" spans="1:10">
      <c r="A184" s="11"/>
      <c r="B184" s="17" t="s">
        <v>190</v>
      </c>
      <c r="C184" s="16">
        <v>7</v>
      </c>
      <c r="D184" s="14" t="s">
        <v>40</v>
      </c>
      <c r="E184" s="14" t="s">
        <v>38</v>
      </c>
      <c r="F184" s="14" t="s">
        <v>14</v>
      </c>
      <c r="G184" s="13">
        <v>12</v>
      </c>
      <c r="H184" s="15" t="s">
        <v>26</v>
      </c>
      <c r="I184" s="23"/>
      <c r="J184" s="11"/>
    </row>
    <row r="185" ht="140.9" customHeight="1" spans="1:10">
      <c r="A185" s="11"/>
      <c r="B185" s="17" t="s">
        <v>190</v>
      </c>
      <c r="C185" s="16">
        <v>8</v>
      </c>
      <c r="D185" s="14" t="s">
        <v>35</v>
      </c>
      <c r="E185" s="14" t="s">
        <v>36</v>
      </c>
      <c r="F185" s="14" t="s">
        <v>31</v>
      </c>
      <c r="G185" s="13">
        <v>4</v>
      </c>
      <c r="H185" s="15" t="s">
        <v>26</v>
      </c>
      <c r="I185" s="24"/>
      <c r="J185" s="11"/>
    </row>
    <row r="186" ht="203.45" customHeight="1" spans="1:10">
      <c r="A186" s="11"/>
      <c r="B186" s="17" t="s">
        <v>190</v>
      </c>
      <c r="C186" s="16">
        <v>9</v>
      </c>
      <c r="D186" s="14" t="s">
        <v>39</v>
      </c>
      <c r="E186" s="14" t="s">
        <v>33</v>
      </c>
      <c r="F186" s="14" t="s">
        <v>22</v>
      </c>
      <c r="G186" s="13">
        <v>2</v>
      </c>
      <c r="H186" s="15" t="s">
        <v>26</v>
      </c>
      <c r="I186" s="23"/>
      <c r="J186" s="11"/>
    </row>
    <row r="187" ht="145" customHeight="1" spans="1:10">
      <c r="A187" s="11"/>
      <c r="B187" s="17" t="s">
        <v>190</v>
      </c>
      <c r="C187" s="16">
        <v>10</v>
      </c>
      <c r="D187" s="14" t="s">
        <v>94</v>
      </c>
      <c r="E187" s="20" t="s">
        <v>95</v>
      </c>
      <c r="F187" s="14" t="s">
        <v>14</v>
      </c>
      <c r="G187" s="13">
        <v>2</v>
      </c>
      <c r="H187" s="15" t="s">
        <v>26</v>
      </c>
      <c r="I187" s="24"/>
      <c r="J187" s="11"/>
    </row>
    <row r="188" ht="234.75" customHeight="1" spans="1:10">
      <c r="A188" s="11"/>
      <c r="B188" s="17" t="s">
        <v>190</v>
      </c>
      <c r="C188" s="16">
        <v>11</v>
      </c>
      <c r="D188" s="14" t="s">
        <v>37</v>
      </c>
      <c r="E188" s="14" t="s">
        <v>38</v>
      </c>
      <c r="F188" s="14" t="s">
        <v>14</v>
      </c>
      <c r="G188" s="13">
        <v>2</v>
      </c>
      <c r="H188" s="15" t="s">
        <v>26</v>
      </c>
      <c r="I188" s="24"/>
      <c r="J188" s="11"/>
    </row>
    <row r="189" ht="234.65" customHeight="1" spans="1:10">
      <c r="A189" s="11"/>
      <c r="B189" s="17" t="s">
        <v>190</v>
      </c>
      <c r="C189" s="16">
        <v>12</v>
      </c>
      <c r="D189" s="14" t="s">
        <v>37</v>
      </c>
      <c r="E189" s="14" t="s">
        <v>38</v>
      </c>
      <c r="F189" s="14" t="s">
        <v>14</v>
      </c>
      <c r="G189" s="13">
        <v>3</v>
      </c>
      <c r="H189" s="15" t="s">
        <v>26</v>
      </c>
      <c r="I189" s="23"/>
      <c r="J189" s="11"/>
    </row>
    <row r="190" ht="140.9" customHeight="1" spans="1:10">
      <c r="A190" s="11"/>
      <c r="B190" s="17" t="s">
        <v>190</v>
      </c>
      <c r="C190" s="16">
        <v>13</v>
      </c>
      <c r="D190" s="14" t="s">
        <v>55</v>
      </c>
      <c r="E190" s="14" t="s">
        <v>56</v>
      </c>
      <c r="F190" s="14" t="s">
        <v>22</v>
      </c>
      <c r="G190" s="13">
        <v>1</v>
      </c>
      <c r="H190" s="15" t="s">
        <v>26</v>
      </c>
      <c r="I190" s="24"/>
      <c r="J190" s="11"/>
    </row>
    <row r="191" ht="234.65" customHeight="1" spans="1:10">
      <c r="A191" s="11"/>
      <c r="B191" s="17" t="s">
        <v>198</v>
      </c>
      <c r="C191" s="16">
        <v>1</v>
      </c>
      <c r="D191" s="14" t="s">
        <v>12</v>
      </c>
      <c r="E191" s="14" t="s">
        <v>13</v>
      </c>
      <c r="F191" s="14" t="s">
        <v>14</v>
      </c>
      <c r="G191" s="13">
        <v>1</v>
      </c>
      <c r="H191" s="15" t="s">
        <v>15</v>
      </c>
      <c r="I191" s="23"/>
      <c r="J191" s="11"/>
    </row>
    <row r="192" ht="234.45" customHeight="1" spans="1:10">
      <c r="A192" s="11"/>
      <c r="B192" s="18" t="s">
        <v>198</v>
      </c>
      <c r="C192" s="16">
        <v>2</v>
      </c>
      <c r="D192" s="14" t="s">
        <v>23</v>
      </c>
      <c r="E192" s="14" t="s">
        <v>24</v>
      </c>
      <c r="F192" s="14" t="s">
        <v>25</v>
      </c>
      <c r="G192" s="13">
        <v>3</v>
      </c>
      <c r="H192" s="15" t="s">
        <v>26</v>
      </c>
      <c r="I192" s="23"/>
      <c r="J192" s="11"/>
    </row>
    <row r="193" ht="375.05" customHeight="1" spans="1:10">
      <c r="A193" s="11"/>
      <c r="B193" s="18" t="s">
        <v>198</v>
      </c>
      <c r="C193" s="16">
        <v>3</v>
      </c>
      <c r="D193" s="14" t="s">
        <v>27</v>
      </c>
      <c r="E193" s="14" t="s">
        <v>28</v>
      </c>
      <c r="F193" s="14" t="s">
        <v>25</v>
      </c>
      <c r="G193" s="13">
        <v>18</v>
      </c>
      <c r="H193" s="15" t="s">
        <v>26</v>
      </c>
      <c r="I193" s="23"/>
      <c r="J193" s="11"/>
    </row>
    <row r="194" ht="156.65" customHeight="1" spans="1:10">
      <c r="A194" s="11"/>
      <c r="B194" s="18" t="s">
        <v>198</v>
      </c>
      <c r="C194" s="16">
        <v>4</v>
      </c>
      <c r="D194" s="14" t="s">
        <v>29</v>
      </c>
      <c r="E194" s="14" t="s">
        <v>30</v>
      </c>
      <c r="F194" s="14" t="s">
        <v>31</v>
      </c>
      <c r="G194" s="13">
        <v>2</v>
      </c>
      <c r="H194" s="15" t="s">
        <v>26</v>
      </c>
      <c r="I194" s="24"/>
      <c r="J194" s="11"/>
    </row>
    <row r="195" ht="234.45" customHeight="1" spans="1:10">
      <c r="A195" s="11"/>
      <c r="B195" s="18" t="s">
        <v>198</v>
      </c>
      <c r="C195" s="16">
        <v>5</v>
      </c>
      <c r="D195" s="14" t="s">
        <v>155</v>
      </c>
      <c r="E195" s="14" t="s">
        <v>33</v>
      </c>
      <c r="F195" s="14" t="s">
        <v>22</v>
      </c>
      <c r="G195" s="13">
        <v>13</v>
      </c>
      <c r="H195" s="15" t="s">
        <v>26</v>
      </c>
      <c r="I195" s="23"/>
      <c r="J195" s="11"/>
    </row>
    <row r="196" ht="125.3" customHeight="1" spans="1:10">
      <c r="A196" s="11"/>
      <c r="B196" s="18" t="s">
        <v>198</v>
      </c>
      <c r="C196" s="16">
        <v>6</v>
      </c>
      <c r="D196" s="14" t="s">
        <v>189</v>
      </c>
      <c r="E196" s="14" t="s">
        <v>49</v>
      </c>
      <c r="F196" s="14" t="s">
        <v>22</v>
      </c>
      <c r="G196" s="13">
        <v>13</v>
      </c>
      <c r="H196" s="15" t="s">
        <v>26</v>
      </c>
      <c r="I196" s="24"/>
      <c r="J196" s="11"/>
    </row>
    <row r="197" ht="125.45" customHeight="1" spans="1:10">
      <c r="A197" s="11"/>
      <c r="B197" s="18"/>
      <c r="C197" s="16">
        <v>7</v>
      </c>
      <c r="D197" s="14" t="s">
        <v>156</v>
      </c>
      <c r="E197" s="14" t="s">
        <v>42</v>
      </c>
      <c r="F197" s="14" t="s">
        <v>25</v>
      </c>
      <c r="G197" s="13">
        <v>13</v>
      </c>
      <c r="H197" s="15" t="s">
        <v>26</v>
      </c>
      <c r="I197" s="24"/>
      <c r="J197" s="11"/>
    </row>
    <row r="198" ht="234.45" customHeight="1" spans="1:10">
      <c r="A198" s="11"/>
      <c r="B198" s="18" t="s">
        <v>198</v>
      </c>
      <c r="C198" s="16">
        <v>8</v>
      </c>
      <c r="D198" s="14" t="s">
        <v>34</v>
      </c>
      <c r="E198" s="14" t="s">
        <v>24</v>
      </c>
      <c r="F198" s="14" t="s">
        <v>25</v>
      </c>
      <c r="G198" s="13">
        <v>13</v>
      </c>
      <c r="H198" s="15" t="s">
        <v>26</v>
      </c>
      <c r="I198" s="23"/>
      <c r="J198" s="11"/>
    </row>
    <row r="199" ht="125.3" customHeight="1" spans="1:10">
      <c r="A199" s="11"/>
      <c r="B199" s="18" t="s">
        <v>198</v>
      </c>
      <c r="C199" s="16">
        <v>10</v>
      </c>
      <c r="D199" s="14" t="s">
        <v>35</v>
      </c>
      <c r="E199" s="14" t="s">
        <v>36</v>
      </c>
      <c r="F199" s="14" t="s">
        <v>31</v>
      </c>
      <c r="G199" s="13">
        <v>14</v>
      </c>
      <c r="H199" s="15" t="s">
        <v>26</v>
      </c>
      <c r="I199" s="24"/>
      <c r="J199" s="11"/>
    </row>
    <row r="200" ht="125.45" customHeight="1" spans="1:10">
      <c r="A200" s="11"/>
      <c r="B200" s="18"/>
      <c r="C200" s="16">
        <v>11</v>
      </c>
      <c r="D200" s="14" t="s">
        <v>157</v>
      </c>
      <c r="E200" s="18" t="s">
        <v>158</v>
      </c>
      <c r="F200" s="14" t="s">
        <v>31</v>
      </c>
      <c r="G200" s="13">
        <v>13</v>
      </c>
      <c r="H200" s="15" t="s">
        <v>26</v>
      </c>
      <c r="I200" s="24"/>
      <c r="J200" s="11"/>
    </row>
    <row r="201" ht="156.75" customHeight="1" spans="1:10">
      <c r="A201" s="11"/>
      <c r="B201" s="18" t="s">
        <v>198</v>
      </c>
      <c r="C201" s="16">
        <v>12</v>
      </c>
      <c r="D201" s="14" t="s">
        <v>97</v>
      </c>
      <c r="E201" s="14" t="s">
        <v>106</v>
      </c>
      <c r="F201" s="14" t="s">
        <v>14</v>
      </c>
      <c r="G201" s="13">
        <v>4</v>
      </c>
      <c r="H201" s="15" t="s">
        <v>26</v>
      </c>
      <c r="I201" s="24"/>
      <c r="J201" s="11"/>
    </row>
    <row r="202" ht="312.65" customHeight="1" spans="1:10">
      <c r="A202" s="11"/>
      <c r="B202" s="18"/>
      <c r="C202" s="16">
        <v>13</v>
      </c>
      <c r="D202" s="14" t="s">
        <v>59</v>
      </c>
      <c r="E202" s="14" t="s">
        <v>60</v>
      </c>
      <c r="F202" s="14" t="s">
        <v>22</v>
      </c>
      <c r="G202" s="13">
        <v>1</v>
      </c>
      <c r="H202" s="15" t="s">
        <v>26</v>
      </c>
      <c r="I202" s="23"/>
      <c r="J202" s="11"/>
    </row>
    <row r="203" ht="281.45" customHeight="1" spans="1:10">
      <c r="A203" s="11"/>
      <c r="B203" s="18" t="s">
        <v>198</v>
      </c>
      <c r="C203" s="16">
        <v>14</v>
      </c>
      <c r="D203" s="14" t="s">
        <v>61</v>
      </c>
      <c r="E203" s="14" t="s">
        <v>24</v>
      </c>
      <c r="F203" s="14" t="s">
        <v>25</v>
      </c>
      <c r="G203" s="13">
        <v>1</v>
      </c>
      <c r="H203" s="15" t="s">
        <v>26</v>
      </c>
      <c r="I203" s="23"/>
      <c r="J203" s="11"/>
    </row>
    <row r="204" ht="234.45" customHeight="1" spans="1:10">
      <c r="A204" s="11"/>
      <c r="B204" s="18" t="s">
        <v>198</v>
      </c>
      <c r="C204" s="16">
        <v>15</v>
      </c>
      <c r="D204" s="14" t="s">
        <v>62</v>
      </c>
      <c r="E204" s="14" t="s">
        <v>63</v>
      </c>
      <c r="F204" s="14" t="s">
        <v>22</v>
      </c>
      <c r="G204" s="13">
        <v>1</v>
      </c>
      <c r="H204" s="15" t="s">
        <v>26</v>
      </c>
      <c r="I204" s="23"/>
      <c r="J204" s="11"/>
    </row>
    <row r="205" ht="219.05" customHeight="1" spans="1:10">
      <c r="A205" s="11"/>
      <c r="B205" s="18" t="s">
        <v>198</v>
      </c>
      <c r="C205" s="16">
        <v>16</v>
      </c>
      <c r="D205" s="14" t="s">
        <v>40</v>
      </c>
      <c r="E205" s="14" t="s">
        <v>38</v>
      </c>
      <c r="F205" s="14" t="s">
        <v>14</v>
      </c>
      <c r="G205" s="13">
        <v>2</v>
      </c>
      <c r="H205" s="15" t="s">
        <v>26</v>
      </c>
      <c r="I205" s="23"/>
      <c r="J205" s="11"/>
    </row>
    <row r="206" ht="297.05" customHeight="1" spans="1:10">
      <c r="A206" s="11"/>
      <c r="B206" s="18" t="s">
        <v>198</v>
      </c>
      <c r="C206" s="16">
        <v>17</v>
      </c>
      <c r="D206" s="14" t="s">
        <v>37</v>
      </c>
      <c r="E206" s="14" t="s">
        <v>38</v>
      </c>
      <c r="F206" s="14" t="s">
        <v>14</v>
      </c>
      <c r="G206" s="13">
        <v>2</v>
      </c>
      <c r="H206" s="15" t="s">
        <v>26</v>
      </c>
      <c r="I206" s="24"/>
      <c r="J206" s="11"/>
    </row>
    <row r="207" ht="109.95" customHeight="1" spans="1:10">
      <c r="A207" s="11"/>
      <c r="B207" s="18" t="s">
        <v>198</v>
      </c>
      <c r="C207" s="16">
        <v>18</v>
      </c>
      <c r="D207" s="14" t="s">
        <v>176</v>
      </c>
      <c r="E207" s="14" t="s">
        <v>177</v>
      </c>
      <c r="F207" s="14" t="s">
        <v>31</v>
      </c>
      <c r="G207" s="13">
        <v>4</v>
      </c>
      <c r="H207" s="15" t="s">
        <v>26</v>
      </c>
      <c r="I207" s="24"/>
      <c r="J207" s="11"/>
    </row>
    <row r="208" ht="359.45" customHeight="1" spans="1:10">
      <c r="A208" s="11"/>
      <c r="B208" s="25" t="s">
        <v>199</v>
      </c>
      <c r="C208" s="16">
        <v>1</v>
      </c>
      <c r="D208" s="14" t="s">
        <v>12</v>
      </c>
      <c r="E208" s="14" t="s">
        <v>13</v>
      </c>
      <c r="F208" s="14" t="s">
        <v>14</v>
      </c>
      <c r="G208" s="13">
        <v>1</v>
      </c>
      <c r="H208" s="15" t="s">
        <v>15</v>
      </c>
      <c r="I208" s="23"/>
      <c r="J208" s="11"/>
    </row>
    <row r="209" ht="172.1" customHeight="1" spans="1:10">
      <c r="A209" s="11"/>
      <c r="B209" s="18" t="s">
        <v>199</v>
      </c>
      <c r="C209" s="16">
        <v>2</v>
      </c>
      <c r="D209" s="14" t="s">
        <v>20</v>
      </c>
      <c r="E209" s="14" t="s">
        <v>200</v>
      </c>
      <c r="F209" s="14" t="s">
        <v>14</v>
      </c>
      <c r="G209" s="13">
        <v>1</v>
      </c>
      <c r="H209" s="15" t="s">
        <v>15</v>
      </c>
      <c r="I209" s="24"/>
      <c r="J209" s="11"/>
    </row>
    <row r="210" ht="78.65" customHeight="1" spans="1:10">
      <c r="A210" s="11"/>
      <c r="B210" s="18"/>
      <c r="C210" s="16">
        <v>3</v>
      </c>
      <c r="D210" s="14" t="s">
        <v>201</v>
      </c>
      <c r="E210" s="14" t="s">
        <v>202</v>
      </c>
      <c r="F210" s="14" t="s">
        <v>14</v>
      </c>
      <c r="G210" s="13">
        <v>1</v>
      </c>
      <c r="H210" s="15" t="s">
        <v>15</v>
      </c>
      <c r="I210" s="23"/>
      <c r="J210" s="11"/>
    </row>
    <row r="211" ht="359.45" customHeight="1" spans="1:10">
      <c r="A211" s="11"/>
      <c r="B211" s="25" t="s">
        <v>199</v>
      </c>
      <c r="C211" s="16">
        <v>4</v>
      </c>
      <c r="D211" s="14" t="s">
        <v>76</v>
      </c>
      <c r="E211" s="14" t="s">
        <v>203</v>
      </c>
      <c r="F211" s="14" t="s">
        <v>14</v>
      </c>
      <c r="G211" s="13">
        <v>1</v>
      </c>
      <c r="H211" s="15" t="s">
        <v>15</v>
      </c>
      <c r="I211" s="24"/>
      <c r="J211" s="11"/>
    </row>
    <row r="212" ht="275" customHeight="1" spans="1:10">
      <c r="A212" s="11"/>
      <c r="B212" s="25" t="s">
        <v>199</v>
      </c>
      <c r="C212" s="16">
        <v>5</v>
      </c>
      <c r="D212" s="14" t="s">
        <v>80</v>
      </c>
      <c r="E212" s="14" t="s">
        <v>204</v>
      </c>
      <c r="F212" s="14" t="s">
        <v>14</v>
      </c>
      <c r="G212" s="13">
        <v>1</v>
      </c>
      <c r="H212" s="28" t="s">
        <v>15</v>
      </c>
      <c r="I212" s="24"/>
      <c r="J212" s="11"/>
    </row>
    <row r="213" ht="117.85" customHeight="1" spans="1:10">
      <c r="A213" s="11"/>
      <c r="B213" s="25" t="s">
        <v>199</v>
      </c>
      <c r="C213" s="16">
        <v>6</v>
      </c>
      <c r="D213" s="14" t="s">
        <v>205</v>
      </c>
      <c r="E213" s="14" t="s">
        <v>206</v>
      </c>
      <c r="F213" s="14" t="s">
        <v>14</v>
      </c>
      <c r="G213" s="13">
        <v>1</v>
      </c>
      <c r="H213" s="29" t="s">
        <v>15</v>
      </c>
      <c r="I213" s="24"/>
      <c r="J213" s="11"/>
    </row>
    <row r="214" ht="156.75" customHeight="1" spans="1:10">
      <c r="A214" s="11"/>
      <c r="B214" s="25" t="s">
        <v>199</v>
      </c>
      <c r="C214" s="16">
        <v>7</v>
      </c>
      <c r="D214" s="14" t="s">
        <v>97</v>
      </c>
      <c r="E214" s="14" t="s">
        <v>38</v>
      </c>
      <c r="F214" s="14" t="s">
        <v>14</v>
      </c>
      <c r="G214" s="13">
        <v>1</v>
      </c>
      <c r="H214" s="15" t="s">
        <v>26</v>
      </c>
      <c r="I214" s="24"/>
      <c r="J214" s="11"/>
    </row>
    <row r="215" ht="156.65" customHeight="1" spans="1:10">
      <c r="A215" s="11"/>
      <c r="B215" s="25" t="s">
        <v>199</v>
      </c>
      <c r="C215" s="16">
        <v>8</v>
      </c>
      <c r="D215" s="14" t="s">
        <v>207</v>
      </c>
      <c r="E215" s="14" t="s">
        <v>38</v>
      </c>
      <c r="F215" s="14" t="s">
        <v>14</v>
      </c>
      <c r="G215" s="13">
        <v>2</v>
      </c>
      <c r="H215" s="15" t="s">
        <v>26</v>
      </c>
      <c r="I215" s="24"/>
      <c r="J215" s="11"/>
    </row>
    <row r="216" ht="293" customHeight="1" spans="1:10">
      <c r="A216" s="11"/>
      <c r="B216" s="25" t="s">
        <v>199</v>
      </c>
      <c r="C216" s="16">
        <v>9</v>
      </c>
      <c r="D216" s="14" t="s">
        <v>23</v>
      </c>
      <c r="E216" s="14" t="s">
        <v>24</v>
      </c>
      <c r="F216" s="14" t="s">
        <v>25</v>
      </c>
      <c r="G216" s="13">
        <v>6</v>
      </c>
      <c r="H216" s="15" t="s">
        <v>26</v>
      </c>
      <c r="I216" s="23"/>
      <c r="J216" s="11"/>
    </row>
    <row r="217" ht="218.7" customHeight="1" spans="1:10">
      <c r="A217" s="11"/>
      <c r="B217" s="25" t="s">
        <v>199</v>
      </c>
      <c r="C217" s="16">
        <v>10</v>
      </c>
      <c r="D217" s="14" t="s">
        <v>27</v>
      </c>
      <c r="E217" s="14" t="s">
        <v>28</v>
      </c>
      <c r="F217" s="14" t="s">
        <v>25</v>
      </c>
      <c r="G217" s="13">
        <v>9</v>
      </c>
      <c r="H217" s="15" t="s">
        <v>26</v>
      </c>
      <c r="I217" s="23"/>
      <c r="J217" s="11"/>
    </row>
    <row r="218" ht="156.5" customHeight="1" spans="1:10">
      <c r="A218" s="11"/>
      <c r="B218" s="25" t="s">
        <v>199</v>
      </c>
      <c r="C218" s="16">
        <v>11</v>
      </c>
      <c r="D218" s="14" t="s">
        <v>29</v>
      </c>
      <c r="E218" s="14" t="s">
        <v>30</v>
      </c>
      <c r="F218" s="14" t="s">
        <v>31</v>
      </c>
      <c r="G218" s="13">
        <v>2</v>
      </c>
      <c r="H218" s="15" t="s">
        <v>26</v>
      </c>
      <c r="I218" s="24"/>
      <c r="J218" s="11"/>
    </row>
    <row r="219" ht="141.05" customHeight="1" spans="1:10">
      <c r="A219" s="11"/>
      <c r="B219" s="25" t="s">
        <v>199</v>
      </c>
      <c r="C219" s="16">
        <v>12</v>
      </c>
      <c r="D219" s="14" t="s">
        <v>57</v>
      </c>
      <c r="E219" s="14" t="s">
        <v>58</v>
      </c>
      <c r="F219" s="14" t="s">
        <v>22</v>
      </c>
      <c r="G219" s="13">
        <v>10</v>
      </c>
      <c r="H219" s="15" t="s">
        <v>26</v>
      </c>
      <c r="I219" s="23"/>
      <c r="J219" s="11"/>
    </row>
    <row r="220" ht="234.45" customHeight="1" spans="1:10">
      <c r="A220" s="11"/>
      <c r="B220" s="25" t="s">
        <v>199</v>
      </c>
      <c r="C220" s="16">
        <v>13</v>
      </c>
      <c r="D220" s="14" t="s">
        <v>53</v>
      </c>
      <c r="E220" s="14" t="s">
        <v>54</v>
      </c>
      <c r="F220" s="14" t="s">
        <v>19</v>
      </c>
      <c r="G220" s="13">
        <v>1</v>
      </c>
      <c r="H220" s="15" t="s">
        <v>26</v>
      </c>
      <c r="I220" s="23"/>
      <c r="J220" s="11"/>
    </row>
    <row r="221" ht="141.05" customHeight="1" spans="1:10">
      <c r="A221" s="11"/>
      <c r="B221" s="25" t="s">
        <v>199</v>
      </c>
      <c r="C221" s="16">
        <v>14</v>
      </c>
      <c r="D221" s="14" t="s">
        <v>35</v>
      </c>
      <c r="E221" s="14" t="s">
        <v>36</v>
      </c>
      <c r="F221" s="14" t="s">
        <v>31</v>
      </c>
      <c r="G221" s="13">
        <v>31</v>
      </c>
      <c r="H221" s="15" t="s">
        <v>26</v>
      </c>
      <c r="I221" s="24"/>
      <c r="J221" s="11"/>
    </row>
    <row r="222" ht="309" customHeight="1" spans="1:10">
      <c r="A222" s="11"/>
      <c r="B222" s="25" t="s">
        <v>199</v>
      </c>
      <c r="C222" s="16">
        <v>15</v>
      </c>
      <c r="D222" s="14" t="s">
        <v>208</v>
      </c>
      <c r="E222" s="14" t="s">
        <v>24</v>
      </c>
      <c r="F222" s="14" t="s">
        <v>25</v>
      </c>
      <c r="G222" s="13">
        <v>5</v>
      </c>
      <c r="H222" s="15" t="s">
        <v>26</v>
      </c>
      <c r="I222" s="24"/>
      <c r="J222" s="11"/>
    </row>
    <row r="223" ht="203.55" customHeight="1" spans="1:10">
      <c r="A223" s="11"/>
      <c r="B223" s="25" t="s">
        <v>199</v>
      </c>
      <c r="C223" s="16">
        <v>16</v>
      </c>
      <c r="D223" s="14" t="s">
        <v>209</v>
      </c>
      <c r="E223" s="14" t="s">
        <v>38</v>
      </c>
      <c r="F223" s="14" t="s">
        <v>14</v>
      </c>
      <c r="G223" s="13">
        <v>2</v>
      </c>
      <c r="H223" s="15" t="s">
        <v>26</v>
      </c>
      <c r="I223" s="24"/>
      <c r="J223" s="11"/>
    </row>
    <row r="224" ht="125.45" customHeight="1" spans="1:10">
      <c r="A224" s="11"/>
      <c r="B224" s="25" t="s">
        <v>199</v>
      </c>
      <c r="C224" s="16">
        <v>17</v>
      </c>
      <c r="D224" s="14" t="s">
        <v>156</v>
      </c>
      <c r="E224" s="14" t="s">
        <v>210</v>
      </c>
      <c r="F224" s="14" t="s">
        <v>25</v>
      </c>
      <c r="G224" s="13">
        <v>17</v>
      </c>
      <c r="H224" s="15" t="s">
        <v>26</v>
      </c>
      <c r="I224" s="24"/>
      <c r="J224" s="11"/>
    </row>
    <row r="225" ht="234.75" customHeight="1" spans="1:10">
      <c r="A225" s="11"/>
      <c r="B225" s="25" t="s">
        <v>199</v>
      </c>
      <c r="C225" s="16">
        <v>18</v>
      </c>
      <c r="D225" s="14" t="s">
        <v>37</v>
      </c>
      <c r="E225" s="14" t="s">
        <v>38</v>
      </c>
      <c r="F225" s="14" t="s">
        <v>14</v>
      </c>
      <c r="G225" s="13">
        <v>4</v>
      </c>
      <c r="H225" s="15" t="s">
        <v>26</v>
      </c>
      <c r="I225" s="24"/>
      <c r="J225" s="11"/>
    </row>
    <row r="226" ht="109.85" customHeight="1" spans="1:10">
      <c r="A226" s="11"/>
      <c r="B226" s="25" t="s">
        <v>199</v>
      </c>
      <c r="C226" s="16">
        <v>19</v>
      </c>
      <c r="D226" s="14" t="s">
        <v>122</v>
      </c>
      <c r="E226" s="14" t="s">
        <v>123</v>
      </c>
      <c r="F226" s="14" t="s">
        <v>19</v>
      </c>
      <c r="G226" s="13">
        <v>5</v>
      </c>
      <c r="H226" s="15" t="s">
        <v>26</v>
      </c>
      <c r="I226" s="24"/>
      <c r="J226" s="11"/>
    </row>
    <row r="227" ht="237" customHeight="1" spans="1:10">
      <c r="A227" s="11"/>
      <c r="B227" s="25" t="s">
        <v>199</v>
      </c>
      <c r="C227" s="16">
        <v>20</v>
      </c>
      <c r="D227" s="14" t="s">
        <v>124</v>
      </c>
      <c r="E227" s="14" t="s">
        <v>24</v>
      </c>
      <c r="F227" s="14" t="s">
        <v>19</v>
      </c>
      <c r="G227" s="13">
        <v>20</v>
      </c>
      <c r="H227" s="15" t="s">
        <v>26</v>
      </c>
      <c r="I227" s="24"/>
      <c r="J227" s="11"/>
    </row>
    <row r="228" ht="234.45" customHeight="1" spans="1:10">
      <c r="A228" s="11"/>
      <c r="B228" s="25" t="s">
        <v>199</v>
      </c>
      <c r="C228" s="16">
        <v>21</v>
      </c>
      <c r="D228" s="14" t="s">
        <v>155</v>
      </c>
      <c r="E228" s="14" t="s">
        <v>33</v>
      </c>
      <c r="F228" s="14" t="s">
        <v>22</v>
      </c>
      <c r="G228" s="13">
        <v>4</v>
      </c>
      <c r="H228" s="15" t="s">
        <v>26</v>
      </c>
      <c r="I228" s="23"/>
      <c r="J228" s="11"/>
    </row>
    <row r="229" ht="125.3" customHeight="1" spans="1:10">
      <c r="A229" s="11"/>
      <c r="B229" s="25" t="s">
        <v>199</v>
      </c>
      <c r="C229" s="16">
        <v>22</v>
      </c>
      <c r="D229" s="14" t="s">
        <v>189</v>
      </c>
      <c r="E229" s="14" t="s">
        <v>49</v>
      </c>
      <c r="F229" s="14" t="s">
        <v>22</v>
      </c>
      <c r="G229" s="13">
        <v>11</v>
      </c>
      <c r="H229" s="15" t="s">
        <v>26</v>
      </c>
      <c r="I229" s="24"/>
      <c r="J229" s="11"/>
    </row>
    <row r="230" ht="312.65" customHeight="1" spans="1:10">
      <c r="A230" s="11"/>
      <c r="B230" s="25" t="s">
        <v>199</v>
      </c>
      <c r="C230" s="16">
        <v>23</v>
      </c>
      <c r="D230" s="14" t="s">
        <v>34</v>
      </c>
      <c r="E230" s="14" t="s">
        <v>24</v>
      </c>
      <c r="F230" s="14" t="s">
        <v>25</v>
      </c>
      <c r="G230" s="13">
        <v>30</v>
      </c>
      <c r="H230" s="15" t="s">
        <v>26</v>
      </c>
      <c r="I230" s="23"/>
      <c r="J230" s="11"/>
    </row>
    <row r="231" ht="125.45" customHeight="1" spans="1:10">
      <c r="A231" s="11"/>
      <c r="B231" s="25" t="s">
        <v>199</v>
      </c>
      <c r="C231" s="16">
        <v>24</v>
      </c>
      <c r="D231" s="14" t="s">
        <v>157</v>
      </c>
      <c r="E231" s="18" t="s">
        <v>158</v>
      </c>
      <c r="F231" s="14" t="s">
        <v>31</v>
      </c>
      <c r="G231" s="13">
        <v>12</v>
      </c>
      <c r="H231" s="15" t="s">
        <v>26</v>
      </c>
      <c r="I231" s="24"/>
      <c r="J231" s="11"/>
    </row>
    <row r="232" ht="344.1" customHeight="1" spans="1:10">
      <c r="A232" s="11"/>
      <c r="B232" s="25" t="s">
        <v>199</v>
      </c>
      <c r="C232" s="16">
        <v>25</v>
      </c>
      <c r="D232" s="14" t="s">
        <v>40</v>
      </c>
      <c r="E232" s="14" t="s">
        <v>38</v>
      </c>
      <c r="F232" s="14" t="s">
        <v>14</v>
      </c>
      <c r="G232" s="13">
        <v>22</v>
      </c>
      <c r="H232" s="15" t="s">
        <v>26</v>
      </c>
      <c r="I232" s="24"/>
      <c r="J232" s="11"/>
    </row>
    <row r="233" ht="141.15" customHeight="1" spans="1:10">
      <c r="A233" s="11"/>
      <c r="B233" s="25" t="s">
        <v>199</v>
      </c>
      <c r="C233" s="16">
        <v>26</v>
      </c>
      <c r="D233" s="14" t="s">
        <v>211</v>
      </c>
      <c r="E233" s="14" t="s">
        <v>212</v>
      </c>
      <c r="F233" s="14" t="s">
        <v>44</v>
      </c>
      <c r="G233" s="13">
        <v>1</v>
      </c>
      <c r="H233" s="15" t="s">
        <v>26</v>
      </c>
      <c r="I233" s="24"/>
      <c r="J233" s="11"/>
    </row>
    <row r="234" ht="328.25" customHeight="1" spans="1:10">
      <c r="A234" s="11"/>
      <c r="B234" s="25" t="s">
        <v>199</v>
      </c>
      <c r="C234" s="16">
        <v>27</v>
      </c>
      <c r="D234" s="14" t="s">
        <v>39</v>
      </c>
      <c r="E234" s="14" t="s">
        <v>33</v>
      </c>
      <c r="F234" s="14" t="s">
        <v>22</v>
      </c>
      <c r="G234" s="13">
        <v>4</v>
      </c>
      <c r="H234" s="15" t="s">
        <v>26</v>
      </c>
      <c r="I234" s="23"/>
      <c r="J234" s="11"/>
    </row>
    <row r="235" ht="297.05" customHeight="1" spans="1:10">
      <c r="A235" s="11"/>
      <c r="B235" s="25" t="s">
        <v>199</v>
      </c>
      <c r="C235" s="16">
        <v>28</v>
      </c>
      <c r="D235" s="14" t="s">
        <v>59</v>
      </c>
      <c r="E235" s="14" t="s">
        <v>60</v>
      </c>
      <c r="F235" s="14" t="s">
        <v>22</v>
      </c>
      <c r="G235" s="13">
        <v>1</v>
      </c>
      <c r="H235" s="15" t="s">
        <v>26</v>
      </c>
      <c r="I235" s="23"/>
      <c r="J235" s="11"/>
    </row>
    <row r="236" ht="266.65" customHeight="1" spans="1:10">
      <c r="A236" s="11"/>
      <c r="B236" s="25" t="s">
        <v>199</v>
      </c>
      <c r="C236" s="16">
        <v>29</v>
      </c>
      <c r="D236" s="14" t="s">
        <v>61</v>
      </c>
      <c r="E236" s="14" t="s">
        <v>24</v>
      </c>
      <c r="F236" s="14" t="s">
        <v>25</v>
      </c>
      <c r="G236" s="13">
        <v>1</v>
      </c>
      <c r="H236" s="15" t="s">
        <v>26</v>
      </c>
      <c r="I236" s="23"/>
      <c r="J236" s="11"/>
    </row>
    <row r="237" ht="234.45" customHeight="1" spans="1:10">
      <c r="A237" s="11"/>
      <c r="B237" s="25" t="s">
        <v>199</v>
      </c>
      <c r="C237" s="16">
        <v>30</v>
      </c>
      <c r="D237" s="14" t="s">
        <v>62</v>
      </c>
      <c r="E237" s="14" t="s">
        <v>63</v>
      </c>
      <c r="F237" s="14" t="s">
        <v>22</v>
      </c>
      <c r="G237" s="13">
        <v>1</v>
      </c>
      <c r="H237" s="15" t="s">
        <v>26</v>
      </c>
      <c r="I237" s="23"/>
      <c r="J237" s="11"/>
    </row>
    <row r="238" ht="219.05" customHeight="1" spans="1:10">
      <c r="A238" s="11"/>
      <c r="B238" s="25" t="s">
        <v>199</v>
      </c>
      <c r="C238" s="16">
        <v>1</v>
      </c>
      <c r="D238" s="14" t="s">
        <v>17</v>
      </c>
      <c r="E238" s="14" t="s">
        <v>171</v>
      </c>
      <c r="F238" s="14" t="s">
        <v>14</v>
      </c>
      <c r="G238" s="13">
        <v>4</v>
      </c>
      <c r="H238" s="15" t="s">
        <v>15</v>
      </c>
      <c r="I238" s="23"/>
      <c r="J238" s="11"/>
    </row>
    <row r="239" ht="265.85" customHeight="1" spans="1:10">
      <c r="A239" s="11"/>
      <c r="B239" s="25" t="s">
        <v>199</v>
      </c>
      <c r="C239" s="16">
        <v>2</v>
      </c>
      <c r="D239" s="14" t="s">
        <v>213</v>
      </c>
      <c r="E239" s="14" t="s">
        <v>214</v>
      </c>
      <c r="F239" s="14" t="s">
        <v>14</v>
      </c>
      <c r="G239" s="13">
        <v>3</v>
      </c>
      <c r="H239" s="15" t="s">
        <v>15</v>
      </c>
      <c r="I239" s="23"/>
      <c r="J239" s="11"/>
    </row>
    <row r="240" ht="250.25" customHeight="1" spans="1:10">
      <c r="A240" s="11"/>
      <c r="B240" s="25" t="s">
        <v>199</v>
      </c>
      <c r="C240" s="16">
        <v>3</v>
      </c>
      <c r="D240" s="14" t="s">
        <v>181</v>
      </c>
      <c r="E240" s="14" t="s">
        <v>182</v>
      </c>
      <c r="F240" s="14" t="s">
        <v>31</v>
      </c>
      <c r="G240" s="13">
        <v>3</v>
      </c>
      <c r="H240" s="15" t="s">
        <v>26</v>
      </c>
      <c r="I240" s="24"/>
      <c r="J240" s="11"/>
    </row>
    <row r="241" ht="109.95" customHeight="1" spans="1:10">
      <c r="A241" s="11"/>
      <c r="B241" s="25" t="s">
        <v>199</v>
      </c>
      <c r="C241" s="16">
        <v>4</v>
      </c>
      <c r="D241" s="14" t="s">
        <v>183</v>
      </c>
      <c r="E241" s="14" t="s">
        <v>161</v>
      </c>
      <c r="F241" s="14" t="s">
        <v>31</v>
      </c>
      <c r="G241" s="13">
        <v>3</v>
      </c>
      <c r="H241" s="15" t="s">
        <v>26</v>
      </c>
      <c r="I241" s="24"/>
      <c r="J241" s="11"/>
    </row>
    <row r="242" ht="250.1" customHeight="1" spans="1:10">
      <c r="A242" s="11"/>
      <c r="B242" s="25" t="s">
        <v>199</v>
      </c>
      <c r="C242" s="16">
        <v>5</v>
      </c>
      <c r="D242" s="14" t="s">
        <v>160</v>
      </c>
      <c r="E242" s="14" t="s">
        <v>161</v>
      </c>
      <c r="F242" s="14" t="s">
        <v>31</v>
      </c>
      <c r="G242" s="13">
        <v>3</v>
      </c>
      <c r="H242" s="15" t="s">
        <v>26</v>
      </c>
      <c r="I242" s="24"/>
      <c r="J242" s="11"/>
    </row>
    <row r="243" ht="109.85" customHeight="1" spans="1:10">
      <c r="A243" s="11"/>
      <c r="B243" s="25" t="s">
        <v>199</v>
      </c>
      <c r="C243" s="16">
        <v>6</v>
      </c>
      <c r="D243" s="14" t="s">
        <v>35</v>
      </c>
      <c r="E243" s="14" t="s">
        <v>36</v>
      </c>
      <c r="F243" s="14" t="s">
        <v>31</v>
      </c>
      <c r="G243" s="13">
        <v>3</v>
      </c>
      <c r="H243" s="15" t="s">
        <v>26</v>
      </c>
      <c r="I243" s="24"/>
      <c r="J243" s="11"/>
    </row>
    <row r="244" ht="328.35" customHeight="1" spans="1:10">
      <c r="A244" s="11"/>
      <c r="B244" s="17" t="s">
        <v>215</v>
      </c>
      <c r="C244" s="16">
        <v>1</v>
      </c>
      <c r="D244" s="14" t="s">
        <v>80</v>
      </c>
      <c r="E244" s="14" t="s">
        <v>81</v>
      </c>
      <c r="F244" s="14" t="s">
        <v>14</v>
      </c>
      <c r="G244" s="13">
        <v>1</v>
      </c>
      <c r="H244" s="15" t="s">
        <v>15</v>
      </c>
      <c r="I244" s="24"/>
      <c r="J244" s="11"/>
    </row>
    <row r="245" ht="141.05" customHeight="1" spans="1:10">
      <c r="A245" s="11"/>
      <c r="B245" s="18"/>
      <c r="C245" s="16">
        <v>2</v>
      </c>
      <c r="D245" s="14" t="s">
        <v>216</v>
      </c>
      <c r="E245" s="14" t="s">
        <v>217</v>
      </c>
      <c r="F245" s="14" t="s">
        <v>14</v>
      </c>
      <c r="G245" s="13">
        <v>2</v>
      </c>
      <c r="H245" s="15" t="s">
        <v>15</v>
      </c>
      <c r="I245" s="23"/>
      <c r="J245" s="11"/>
    </row>
    <row r="246" ht="187.85" customHeight="1" spans="1:10">
      <c r="A246" s="11"/>
      <c r="B246" s="18" t="s">
        <v>215</v>
      </c>
      <c r="C246" s="16">
        <v>3</v>
      </c>
      <c r="D246" s="14" t="s">
        <v>218</v>
      </c>
      <c r="E246" s="14" t="s">
        <v>219</v>
      </c>
      <c r="F246" s="14" t="s">
        <v>14</v>
      </c>
      <c r="G246" s="13">
        <v>12</v>
      </c>
      <c r="H246" s="15" t="s">
        <v>15</v>
      </c>
      <c r="I246" s="24"/>
      <c r="J246" s="11"/>
    </row>
    <row r="247" ht="172.35" customHeight="1" spans="1:10">
      <c r="A247" s="11"/>
      <c r="B247" s="18" t="s">
        <v>215</v>
      </c>
      <c r="C247" s="16">
        <v>4</v>
      </c>
      <c r="D247" s="14" t="s">
        <v>220</v>
      </c>
      <c r="E247" s="14" t="s">
        <v>221</v>
      </c>
      <c r="F247" s="14" t="s">
        <v>14</v>
      </c>
      <c r="G247" s="13">
        <v>26</v>
      </c>
      <c r="H247" s="15" t="s">
        <v>15</v>
      </c>
      <c r="I247" s="24"/>
      <c r="J247" s="11"/>
    </row>
    <row r="248" ht="297.05" customHeight="1" spans="1:10">
      <c r="A248" s="11"/>
      <c r="B248" s="18" t="s">
        <v>215</v>
      </c>
      <c r="C248" s="16">
        <v>5</v>
      </c>
      <c r="D248" s="14" t="s">
        <v>37</v>
      </c>
      <c r="E248" s="14" t="s">
        <v>38</v>
      </c>
      <c r="F248" s="14" t="s">
        <v>14</v>
      </c>
      <c r="G248" s="13">
        <v>13</v>
      </c>
      <c r="H248" s="15" t="s">
        <v>26</v>
      </c>
      <c r="I248" s="24"/>
      <c r="J248" s="11"/>
    </row>
    <row r="249" ht="250.35" customHeight="1" spans="1:10">
      <c r="A249" s="11"/>
      <c r="B249" s="18" t="s">
        <v>215</v>
      </c>
      <c r="C249" s="16">
        <v>6</v>
      </c>
      <c r="D249" s="14" t="s">
        <v>160</v>
      </c>
      <c r="E249" s="14" t="s">
        <v>161</v>
      </c>
      <c r="F249" s="14" t="s">
        <v>162</v>
      </c>
      <c r="G249" s="13">
        <v>1</v>
      </c>
      <c r="H249" s="15" t="s">
        <v>26</v>
      </c>
      <c r="I249" s="24"/>
      <c r="J249" s="11"/>
    </row>
    <row r="250" ht="219.05" customHeight="1" spans="1:10">
      <c r="A250" s="11"/>
      <c r="B250" s="18" t="s">
        <v>215</v>
      </c>
      <c r="C250" s="16">
        <v>7</v>
      </c>
      <c r="D250" s="14" t="s">
        <v>222</v>
      </c>
      <c r="E250" s="14" t="s">
        <v>24</v>
      </c>
      <c r="F250" s="14" t="s">
        <v>25</v>
      </c>
      <c r="G250" s="13">
        <v>13</v>
      </c>
      <c r="H250" s="15" t="s">
        <v>26</v>
      </c>
      <c r="I250" s="23"/>
      <c r="J250" s="11"/>
    </row>
    <row r="251" ht="125.55" customHeight="1" spans="1:10">
      <c r="A251" s="11"/>
      <c r="B251" s="18" t="s">
        <v>215</v>
      </c>
      <c r="C251" s="16">
        <v>9</v>
      </c>
      <c r="D251" s="14" t="s">
        <v>35</v>
      </c>
      <c r="E251" s="14" t="s">
        <v>36</v>
      </c>
      <c r="F251" s="14" t="s">
        <v>31</v>
      </c>
      <c r="G251" s="13">
        <v>8</v>
      </c>
      <c r="H251" s="15" t="s">
        <v>26</v>
      </c>
      <c r="I251" s="24"/>
      <c r="J251" s="11"/>
    </row>
    <row r="252" ht="125.3" customHeight="1" spans="1:10">
      <c r="A252" s="11"/>
      <c r="B252" s="18"/>
      <c r="C252" s="16">
        <v>10</v>
      </c>
      <c r="D252" s="14" t="s">
        <v>186</v>
      </c>
      <c r="E252" s="11"/>
      <c r="F252" s="14" t="s">
        <v>44</v>
      </c>
      <c r="G252" s="13">
        <v>1</v>
      </c>
      <c r="H252" s="15" t="s">
        <v>26</v>
      </c>
      <c r="I252" s="24"/>
      <c r="J252" s="11"/>
    </row>
    <row r="253" ht="219.05" customHeight="1" spans="1:10">
      <c r="A253" s="11"/>
      <c r="B253" s="18" t="s">
        <v>215</v>
      </c>
      <c r="C253" s="16">
        <v>11</v>
      </c>
      <c r="D253" s="14" t="s">
        <v>223</v>
      </c>
      <c r="E253" s="14" t="s">
        <v>33</v>
      </c>
      <c r="F253" s="14" t="s">
        <v>22</v>
      </c>
      <c r="G253" s="13">
        <v>12</v>
      </c>
      <c r="H253" s="15" t="s">
        <v>26</v>
      </c>
      <c r="I253" s="23"/>
      <c r="J253" s="11"/>
    </row>
    <row r="254" ht="187.85" customHeight="1" spans="1:10">
      <c r="A254" s="11"/>
      <c r="B254" s="18" t="s">
        <v>215</v>
      </c>
      <c r="C254" s="16">
        <v>12</v>
      </c>
      <c r="D254" s="14" t="s">
        <v>40</v>
      </c>
      <c r="E254" s="14" t="s">
        <v>38</v>
      </c>
      <c r="F254" s="14" t="s">
        <v>14</v>
      </c>
      <c r="G254" s="13">
        <v>8</v>
      </c>
      <c r="H254" s="15" t="s">
        <v>26</v>
      </c>
      <c r="I254" s="23"/>
      <c r="J254" s="11"/>
    </row>
    <row r="255" ht="140.9" customHeight="1" spans="1:10">
      <c r="A255" s="11"/>
      <c r="B255" s="18"/>
      <c r="C255" s="16">
        <v>13</v>
      </c>
      <c r="D255" s="14" t="s">
        <v>55</v>
      </c>
      <c r="E255" s="14" t="s">
        <v>56</v>
      </c>
      <c r="F255" s="14" t="s">
        <v>22</v>
      </c>
      <c r="G255" s="13">
        <v>1</v>
      </c>
      <c r="H255" s="15" t="s">
        <v>26</v>
      </c>
      <c r="I255" s="24"/>
      <c r="J255" s="11"/>
    </row>
    <row r="256" ht="172.25" customHeight="1" spans="1:10">
      <c r="A256" s="11"/>
      <c r="B256" s="18"/>
      <c r="C256" s="16">
        <v>14</v>
      </c>
      <c r="D256" s="14" t="s">
        <v>57</v>
      </c>
      <c r="E256" s="14" t="s">
        <v>58</v>
      </c>
      <c r="F256" s="14" t="s">
        <v>22</v>
      </c>
      <c r="G256" s="13">
        <v>3</v>
      </c>
      <c r="H256" s="15" t="s">
        <v>26</v>
      </c>
      <c r="I256" s="23"/>
      <c r="J256" s="11"/>
    </row>
    <row r="257" ht="156.75" customHeight="1" spans="1:10">
      <c r="A257" s="11"/>
      <c r="B257" s="18" t="s">
        <v>215</v>
      </c>
      <c r="C257" s="16">
        <v>15</v>
      </c>
      <c r="D257" s="14" t="s">
        <v>224</v>
      </c>
      <c r="E257" s="20" t="s">
        <v>225</v>
      </c>
      <c r="F257" s="14" t="s">
        <v>14</v>
      </c>
      <c r="G257" s="13">
        <v>33</v>
      </c>
      <c r="H257" s="15" t="s">
        <v>26</v>
      </c>
      <c r="I257" s="24"/>
      <c r="J257" s="11"/>
    </row>
    <row r="258" ht="156.5" customHeight="1" spans="1:10">
      <c r="A258" s="11"/>
      <c r="B258" s="18"/>
      <c r="C258" s="16">
        <v>16</v>
      </c>
      <c r="D258" s="14" t="s">
        <v>97</v>
      </c>
      <c r="E258" s="19" t="s">
        <v>226</v>
      </c>
      <c r="F258" s="14" t="s">
        <v>14</v>
      </c>
      <c r="G258" s="13">
        <v>35</v>
      </c>
      <c r="H258" s="15" t="s">
        <v>26</v>
      </c>
      <c r="I258" s="24"/>
      <c r="J258" s="11"/>
    </row>
    <row r="259" ht="94.25" customHeight="1" spans="1:10">
      <c r="A259" s="11"/>
      <c r="B259" s="18"/>
      <c r="C259" s="16">
        <v>17</v>
      </c>
      <c r="D259" s="14" t="s">
        <v>227</v>
      </c>
      <c r="E259" s="11"/>
      <c r="F259" s="14" t="s">
        <v>14</v>
      </c>
      <c r="G259" s="13">
        <v>15</v>
      </c>
      <c r="H259" s="15" t="s">
        <v>26</v>
      </c>
      <c r="I259" s="24"/>
      <c r="J259" s="11"/>
    </row>
    <row r="260" ht="109.95" customHeight="1" spans="1:10">
      <c r="A260" s="11"/>
      <c r="B260" s="18"/>
      <c r="C260" s="16">
        <v>18</v>
      </c>
      <c r="D260" s="14" t="s">
        <v>228</v>
      </c>
      <c r="E260" s="11"/>
      <c r="F260" s="14" t="s">
        <v>14</v>
      </c>
      <c r="G260" s="13">
        <v>12</v>
      </c>
      <c r="H260" s="15" t="s">
        <v>26</v>
      </c>
      <c r="I260" s="24"/>
      <c r="J260" s="11"/>
    </row>
    <row r="261" ht="172.25" customHeight="1" spans="1:10">
      <c r="A261" s="11"/>
      <c r="B261" s="18"/>
      <c r="C261" s="16">
        <v>19</v>
      </c>
      <c r="D261" s="14" t="s">
        <v>229</v>
      </c>
      <c r="E261" s="14" t="s">
        <v>24</v>
      </c>
      <c r="F261" s="14" t="s">
        <v>25</v>
      </c>
      <c r="G261" s="13">
        <v>16</v>
      </c>
      <c r="H261" s="15" t="s">
        <v>26</v>
      </c>
      <c r="I261" s="24"/>
      <c r="J261" s="11"/>
    </row>
    <row r="262" ht="234.45" customHeight="1" spans="1:10">
      <c r="A262" s="11"/>
      <c r="B262" s="18" t="s">
        <v>215</v>
      </c>
      <c r="C262" s="16">
        <v>20</v>
      </c>
      <c r="D262" s="14" t="s">
        <v>230</v>
      </c>
      <c r="E262" s="14" t="s">
        <v>28</v>
      </c>
      <c r="F262" s="14" t="s">
        <v>25</v>
      </c>
      <c r="G262" s="13">
        <v>18</v>
      </c>
      <c r="H262" s="15" t="s">
        <v>26</v>
      </c>
      <c r="I262" s="23"/>
      <c r="J262" s="11"/>
    </row>
    <row r="263" ht="156.65" customHeight="1" spans="1:10">
      <c r="A263" s="11"/>
      <c r="B263" s="18" t="s">
        <v>215</v>
      </c>
      <c r="C263" s="16">
        <v>21</v>
      </c>
      <c r="D263" s="14" t="s">
        <v>29</v>
      </c>
      <c r="E263" s="14" t="s">
        <v>30</v>
      </c>
      <c r="F263" s="14" t="s">
        <v>31</v>
      </c>
      <c r="G263" s="13">
        <v>3</v>
      </c>
      <c r="H263" s="15" t="s">
        <v>26</v>
      </c>
      <c r="I263" s="24"/>
      <c r="J263" s="11"/>
    </row>
    <row r="264" ht="157" customHeight="1" spans="1:10">
      <c r="A264" s="11"/>
      <c r="B264" s="18"/>
      <c r="C264" s="16">
        <v>22</v>
      </c>
      <c r="D264" s="14" t="s">
        <v>183</v>
      </c>
      <c r="E264" s="14" t="s">
        <v>231</v>
      </c>
      <c r="F264" s="14" t="s">
        <v>31</v>
      </c>
      <c r="G264" s="13">
        <v>1</v>
      </c>
      <c r="H264" s="15" t="s">
        <v>26</v>
      </c>
      <c r="I264" s="24"/>
      <c r="J264" s="11"/>
    </row>
    <row r="265" ht="125.3" customHeight="1" spans="1:10">
      <c r="A265" s="11"/>
      <c r="B265" s="18"/>
      <c r="C265" s="16">
        <v>23</v>
      </c>
      <c r="D265" s="14" t="s">
        <v>232</v>
      </c>
      <c r="E265" s="20" t="s">
        <v>24</v>
      </c>
      <c r="F265" s="14" t="s">
        <v>25</v>
      </c>
      <c r="G265" s="13">
        <v>10</v>
      </c>
      <c r="H265" s="15" t="s">
        <v>26</v>
      </c>
      <c r="I265" s="24"/>
      <c r="J265" s="11"/>
    </row>
    <row r="266" ht="234.65" customHeight="1" spans="1:10">
      <c r="A266" s="11"/>
      <c r="B266" s="25" t="s">
        <v>233</v>
      </c>
      <c r="C266" s="16">
        <v>1</v>
      </c>
      <c r="D266" s="14" t="s">
        <v>234</v>
      </c>
      <c r="E266" s="14" t="s">
        <v>235</v>
      </c>
      <c r="F266" s="14" t="s">
        <v>14</v>
      </c>
      <c r="G266" s="13">
        <v>1</v>
      </c>
      <c r="H266" s="15" t="s">
        <v>15</v>
      </c>
      <c r="I266" s="23"/>
      <c r="J266" s="11"/>
    </row>
    <row r="267" ht="343.85" customHeight="1" spans="1:10">
      <c r="A267" s="11"/>
      <c r="B267" s="25" t="s">
        <v>233</v>
      </c>
      <c r="C267" s="16">
        <v>2</v>
      </c>
      <c r="D267" s="14" t="s">
        <v>23</v>
      </c>
      <c r="E267" s="14" t="s">
        <v>24</v>
      </c>
      <c r="F267" s="14" t="s">
        <v>25</v>
      </c>
      <c r="G267" s="13">
        <v>3</v>
      </c>
      <c r="H267" s="15" t="s">
        <v>26</v>
      </c>
      <c r="I267" s="23"/>
      <c r="J267" s="11"/>
    </row>
    <row r="268" ht="297.05" customHeight="1" spans="1:10">
      <c r="A268" s="11"/>
      <c r="B268" s="25" t="s">
        <v>233</v>
      </c>
      <c r="C268" s="16">
        <v>3</v>
      </c>
      <c r="D268" s="14" t="s">
        <v>27</v>
      </c>
      <c r="E268" s="14" t="s">
        <v>28</v>
      </c>
      <c r="F268" s="14" t="s">
        <v>25</v>
      </c>
      <c r="G268" s="13">
        <v>10</v>
      </c>
      <c r="H268" s="15" t="s">
        <v>26</v>
      </c>
      <c r="I268" s="23"/>
      <c r="J268" s="11"/>
    </row>
    <row r="269" ht="156.65" customHeight="1" spans="1:10">
      <c r="A269" s="11"/>
      <c r="B269" s="25" t="s">
        <v>233</v>
      </c>
      <c r="C269" s="16">
        <v>4</v>
      </c>
      <c r="D269" s="14" t="s">
        <v>29</v>
      </c>
      <c r="E269" s="14" t="s">
        <v>24</v>
      </c>
      <c r="F269" s="14" t="s">
        <v>31</v>
      </c>
      <c r="G269" s="13">
        <v>2</v>
      </c>
      <c r="H269" s="15" t="s">
        <v>26</v>
      </c>
      <c r="I269" s="24"/>
      <c r="J269" s="11"/>
    </row>
    <row r="270" ht="234.45" customHeight="1" spans="1:10">
      <c r="A270" s="11"/>
      <c r="B270" s="25" t="s">
        <v>233</v>
      </c>
      <c r="C270" s="16">
        <v>6</v>
      </c>
      <c r="D270" s="14" t="s">
        <v>155</v>
      </c>
      <c r="E270" s="14" t="s">
        <v>33</v>
      </c>
      <c r="F270" s="14" t="s">
        <v>22</v>
      </c>
      <c r="G270" s="13">
        <v>7</v>
      </c>
      <c r="H270" s="15" t="s">
        <v>26</v>
      </c>
      <c r="I270" s="23"/>
      <c r="J270" s="11"/>
    </row>
    <row r="271" ht="125.3" customHeight="1" spans="1:10">
      <c r="A271" s="11"/>
      <c r="B271" s="25" t="s">
        <v>233</v>
      </c>
      <c r="C271" s="16">
        <v>7</v>
      </c>
      <c r="D271" s="14" t="s">
        <v>189</v>
      </c>
      <c r="E271" s="14" t="s">
        <v>49</v>
      </c>
      <c r="F271" s="14" t="s">
        <v>22</v>
      </c>
      <c r="G271" s="13">
        <v>19</v>
      </c>
      <c r="H271" s="15" t="s">
        <v>26</v>
      </c>
      <c r="I271" s="24"/>
      <c r="J271" s="11"/>
    </row>
    <row r="272" ht="125.45" customHeight="1" spans="1:10">
      <c r="A272" s="11"/>
      <c r="B272" s="25" t="s">
        <v>233</v>
      </c>
      <c r="C272" s="16">
        <v>8</v>
      </c>
      <c r="D272" s="14" t="s">
        <v>156</v>
      </c>
      <c r="E272" s="14" t="s">
        <v>42</v>
      </c>
      <c r="F272" s="14" t="s">
        <v>25</v>
      </c>
      <c r="G272" s="13">
        <v>24</v>
      </c>
      <c r="H272" s="15" t="s">
        <v>26</v>
      </c>
      <c r="I272" s="24"/>
      <c r="J272" s="11"/>
    </row>
    <row r="273" ht="234.45" customHeight="1" spans="1:10">
      <c r="A273" s="11"/>
      <c r="B273" s="25" t="s">
        <v>233</v>
      </c>
      <c r="C273" s="16">
        <v>9</v>
      </c>
      <c r="D273" s="14" t="s">
        <v>34</v>
      </c>
      <c r="E273" s="14" t="s">
        <v>24</v>
      </c>
      <c r="F273" s="14" t="s">
        <v>25</v>
      </c>
      <c r="G273" s="13">
        <v>15</v>
      </c>
      <c r="H273" s="15" t="s">
        <v>26</v>
      </c>
      <c r="I273" s="23"/>
      <c r="J273" s="11"/>
    </row>
    <row r="274" ht="156.5" customHeight="1" spans="1:10">
      <c r="A274" s="11"/>
      <c r="B274" s="25" t="s">
        <v>233</v>
      </c>
      <c r="C274" s="16">
        <v>11</v>
      </c>
      <c r="D274" s="14" t="s">
        <v>35</v>
      </c>
      <c r="E274" s="14" t="s">
        <v>36</v>
      </c>
      <c r="F274" s="14" t="s">
        <v>31</v>
      </c>
      <c r="G274" s="13">
        <v>12</v>
      </c>
      <c r="H274" s="15" t="s">
        <v>26</v>
      </c>
      <c r="I274" s="24"/>
      <c r="J274" s="11"/>
    </row>
    <row r="275" ht="94.25" customHeight="1" spans="1:10">
      <c r="A275" s="11"/>
      <c r="B275" s="18"/>
      <c r="C275" s="16">
        <v>12</v>
      </c>
      <c r="D275" s="14" t="s">
        <v>157</v>
      </c>
      <c r="E275" s="18" t="s">
        <v>158</v>
      </c>
      <c r="F275" s="14" t="s">
        <v>31</v>
      </c>
      <c r="G275" s="13">
        <v>8</v>
      </c>
      <c r="H275" s="15" t="s">
        <v>26</v>
      </c>
      <c r="I275" s="24"/>
      <c r="J275" s="11"/>
    </row>
    <row r="276" ht="156.75" customHeight="1" spans="1:10">
      <c r="A276" s="11"/>
      <c r="B276" s="25" t="s">
        <v>233</v>
      </c>
      <c r="C276" s="16">
        <v>13</v>
      </c>
      <c r="D276" s="14" t="s">
        <v>97</v>
      </c>
      <c r="E276" s="14" t="s">
        <v>106</v>
      </c>
      <c r="F276" s="14" t="s">
        <v>14</v>
      </c>
      <c r="G276" s="13">
        <v>2</v>
      </c>
      <c r="H276" s="15" t="s">
        <v>26</v>
      </c>
      <c r="I276" s="24"/>
      <c r="J276" s="11"/>
    </row>
    <row r="277" ht="297.05" customHeight="1" spans="1:10">
      <c r="A277" s="11"/>
      <c r="B277" s="25" t="s">
        <v>233</v>
      </c>
      <c r="C277" s="16">
        <v>14</v>
      </c>
      <c r="D277" s="14" t="s">
        <v>37</v>
      </c>
      <c r="E277" s="14" t="s">
        <v>38</v>
      </c>
      <c r="F277" s="14" t="s">
        <v>14</v>
      </c>
      <c r="G277" s="13">
        <v>4</v>
      </c>
      <c r="H277" s="15" t="s">
        <v>26</v>
      </c>
      <c r="I277" s="24"/>
      <c r="J277" s="11"/>
    </row>
    <row r="278" ht="328.5" customHeight="1" spans="1:10">
      <c r="A278" s="11"/>
      <c r="B278" s="25" t="s">
        <v>233</v>
      </c>
      <c r="C278" s="16">
        <v>15</v>
      </c>
      <c r="D278" s="14" t="s">
        <v>64</v>
      </c>
      <c r="E278" s="14" t="s">
        <v>99</v>
      </c>
      <c r="F278" s="14" t="s">
        <v>22</v>
      </c>
      <c r="G278" s="13">
        <v>1</v>
      </c>
      <c r="H278" s="15" t="s">
        <v>26</v>
      </c>
      <c r="I278" s="24"/>
      <c r="J278" s="11"/>
    </row>
    <row r="279" ht="343.95" customHeight="1" spans="1:10">
      <c r="A279" s="11"/>
      <c r="B279" s="25" t="s">
        <v>233</v>
      </c>
      <c r="C279" s="16">
        <v>16</v>
      </c>
      <c r="D279" s="14" t="s">
        <v>40</v>
      </c>
      <c r="E279" s="14" t="s">
        <v>38</v>
      </c>
      <c r="F279" s="14" t="s">
        <v>14</v>
      </c>
      <c r="G279" s="13">
        <v>4</v>
      </c>
      <c r="H279" s="15" t="s">
        <v>26</v>
      </c>
      <c r="I279" s="24"/>
      <c r="J279" s="11"/>
    </row>
    <row r="280" ht="125.45" customHeight="1" spans="1:10">
      <c r="A280" s="11"/>
      <c r="B280" s="18"/>
      <c r="C280" s="16">
        <v>17</v>
      </c>
      <c r="D280" s="14" t="s">
        <v>66</v>
      </c>
      <c r="E280" s="14" t="s">
        <v>188</v>
      </c>
      <c r="F280" s="14" t="s">
        <v>14</v>
      </c>
      <c r="G280" s="13">
        <v>1</v>
      </c>
      <c r="H280" s="15" t="s">
        <v>26</v>
      </c>
      <c r="I280" s="23"/>
      <c r="J280" s="11"/>
    </row>
    <row r="281" ht="172.1" customHeight="1" spans="1:10">
      <c r="A281" s="11"/>
      <c r="B281" s="25" t="s">
        <v>233</v>
      </c>
      <c r="C281" s="16">
        <v>18</v>
      </c>
      <c r="D281" s="14" t="s">
        <v>68</v>
      </c>
      <c r="E281" s="14" t="s">
        <v>24</v>
      </c>
      <c r="F281" s="14" t="s">
        <v>25</v>
      </c>
      <c r="G281" s="13">
        <v>14</v>
      </c>
      <c r="H281" s="15" t="s">
        <v>26</v>
      </c>
      <c r="I281" s="24"/>
      <c r="J281" s="11"/>
    </row>
    <row r="282" ht="172.25" customHeight="1" spans="1:10">
      <c r="A282" s="11"/>
      <c r="B282" s="25" t="s">
        <v>236</v>
      </c>
      <c r="C282" s="16">
        <v>1</v>
      </c>
      <c r="D282" s="14" t="s">
        <v>237</v>
      </c>
      <c r="E282" s="14" t="s">
        <v>13</v>
      </c>
      <c r="F282" s="14" t="s">
        <v>14</v>
      </c>
      <c r="G282" s="13">
        <v>2</v>
      </c>
      <c r="H282" s="15" t="s">
        <v>15</v>
      </c>
      <c r="I282" s="23"/>
      <c r="J282" s="11"/>
    </row>
    <row r="283" ht="297.05" customHeight="1" spans="1:10">
      <c r="A283" s="11"/>
      <c r="B283" s="25" t="s">
        <v>236</v>
      </c>
      <c r="C283" s="16">
        <v>2</v>
      </c>
      <c r="D283" s="14" t="s">
        <v>238</v>
      </c>
      <c r="E283" s="14" t="s">
        <v>239</v>
      </c>
      <c r="F283" s="14" t="s">
        <v>14</v>
      </c>
      <c r="G283" s="13">
        <v>6</v>
      </c>
      <c r="H283" s="15" t="s">
        <v>15</v>
      </c>
      <c r="I283" s="23"/>
      <c r="J283" s="11"/>
    </row>
    <row r="284" ht="94.1" customHeight="1" spans="1:10">
      <c r="A284" s="11"/>
      <c r="B284" s="25" t="s">
        <v>236</v>
      </c>
      <c r="C284" s="16">
        <v>3</v>
      </c>
      <c r="D284" s="14" t="s">
        <v>139</v>
      </c>
      <c r="E284" s="14" t="s">
        <v>240</v>
      </c>
      <c r="F284" s="14" t="s">
        <v>14</v>
      </c>
      <c r="G284" s="13">
        <v>7</v>
      </c>
      <c r="H284" s="15" t="s">
        <v>15</v>
      </c>
      <c r="I284" s="24"/>
      <c r="J284" s="11"/>
    </row>
    <row r="285" ht="219.05" customHeight="1" spans="1:10">
      <c r="A285" s="11"/>
      <c r="B285" s="18"/>
      <c r="C285" s="16">
        <v>4</v>
      </c>
      <c r="D285" s="14" t="s">
        <v>241</v>
      </c>
      <c r="E285" s="14" t="s">
        <v>242</v>
      </c>
      <c r="F285" s="14" t="s">
        <v>14</v>
      </c>
      <c r="G285" s="13">
        <v>1</v>
      </c>
      <c r="H285" s="15" t="s">
        <v>15</v>
      </c>
      <c r="I285" s="23"/>
      <c r="J285" s="11"/>
    </row>
    <row r="286" ht="343.85" customHeight="1" spans="1:10">
      <c r="A286" s="11"/>
      <c r="B286" s="25" t="s">
        <v>236</v>
      </c>
      <c r="C286" s="16">
        <v>5</v>
      </c>
      <c r="D286" s="14" t="s">
        <v>57</v>
      </c>
      <c r="E286" s="14" t="s">
        <v>58</v>
      </c>
      <c r="F286" s="14" t="s">
        <v>14</v>
      </c>
      <c r="G286" s="13">
        <v>3</v>
      </c>
      <c r="H286" s="15" t="s">
        <v>26</v>
      </c>
      <c r="I286" s="23"/>
      <c r="J286" s="11"/>
    </row>
    <row r="287" ht="219.05" customHeight="1" spans="1:10">
      <c r="A287" s="11"/>
      <c r="B287" s="25" t="s">
        <v>236</v>
      </c>
      <c r="C287" s="16">
        <v>6</v>
      </c>
      <c r="D287" s="14" t="s">
        <v>243</v>
      </c>
      <c r="E287" s="14" t="s">
        <v>244</v>
      </c>
      <c r="F287" s="14" t="s">
        <v>14</v>
      </c>
      <c r="G287" s="13">
        <v>2</v>
      </c>
      <c r="H287" s="15" t="s">
        <v>15</v>
      </c>
      <c r="I287" s="24"/>
      <c r="J287" s="11"/>
    </row>
    <row r="288" ht="234.45" customHeight="1" spans="1:10">
      <c r="A288" s="11"/>
      <c r="B288" s="25" t="s">
        <v>236</v>
      </c>
      <c r="C288" s="16">
        <v>7</v>
      </c>
      <c r="D288" s="14" t="s">
        <v>245</v>
      </c>
      <c r="E288" s="14" t="s">
        <v>24</v>
      </c>
      <c r="F288" s="14" t="s">
        <v>25</v>
      </c>
      <c r="G288" s="13">
        <v>10</v>
      </c>
      <c r="H288" s="15" t="s">
        <v>26</v>
      </c>
      <c r="I288" s="23"/>
      <c r="J288" s="11"/>
    </row>
    <row r="289" ht="297.05" customHeight="1" spans="1:10">
      <c r="A289" s="11"/>
      <c r="B289" s="25" t="s">
        <v>236</v>
      </c>
      <c r="C289" s="16">
        <v>8</v>
      </c>
      <c r="D289" s="14" t="s">
        <v>102</v>
      </c>
      <c r="E289" s="14" t="s">
        <v>88</v>
      </c>
      <c r="F289" s="14" t="s">
        <v>44</v>
      </c>
      <c r="G289" s="13">
        <v>8</v>
      </c>
      <c r="H289" s="15" t="s">
        <v>26</v>
      </c>
      <c r="I289" s="24"/>
      <c r="J289" s="11"/>
    </row>
    <row r="290" ht="109.95" customHeight="1" spans="1:10">
      <c r="A290" s="11"/>
      <c r="B290" s="18" t="s">
        <v>236</v>
      </c>
      <c r="C290" s="16">
        <v>9</v>
      </c>
      <c r="D290" s="14" t="s">
        <v>183</v>
      </c>
      <c r="E290" s="14" t="s">
        <v>246</v>
      </c>
      <c r="F290" s="14" t="s">
        <v>44</v>
      </c>
      <c r="G290" s="13">
        <v>9</v>
      </c>
      <c r="H290" s="15" t="s">
        <v>26</v>
      </c>
      <c r="I290" s="24"/>
      <c r="J290" s="11"/>
    </row>
    <row r="291" ht="109.7" customHeight="1" spans="1:10">
      <c r="A291" s="11"/>
      <c r="B291" s="18"/>
      <c r="C291" s="16">
        <v>10</v>
      </c>
      <c r="D291" s="14" t="s">
        <v>247</v>
      </c>
      <c r="E291" s="14" t="s">
        <v>248</v>
      </c>
      <c r="F291" s="14" t="s">
        <v>44</v>
      </c>
      <c r="G291" s="13">
        <v>7</v>
      </c>
      <c r="H291" s="15" t="s">
        <v>26</v>
      </c>
      <c r="I291" s="24"/>
      <c r="J291" s="11"/>
    </row>
    <row r="292" ht="219.05" customHeight="1" spans="1:10">
      <c r="A292" s="11"/>
      <c r="B292" s="18"/>
      <c r="C292" s="16">
        <v>11</v>
      </c>
      <c r="D292" s="14" t="s">
        <v>249</v>
      </c>
      <c r="E292" s="14" t="s">
        <v>38</v>
      </c>
      <c r="F292" s="14" t="s">
        <v>14</v>
      </c>
      <c r="G292" s="13">
        <v>24</v>
      </c>
      <c r="H292" s="15" t="s">
        <v>26</v>
      </c>
      <c r="I292" s="24"/>
      <c r="J292" s="11"/>
    </row>
    <row r="293" ht="156.75" customHeight="1" spans="1:10">
      <c r="A293" s="11"/>
      <c r="B293" s="18" t="s">
        <v>236</v>
      </c>
      <c r="C293" s="16">
        <v>12</v>
      </c>
      <c r="D293" s="14" t="s">
        <v>100</v>
      </c>
      <c r="E293" s="14" t="s">
        <v>250</v>
      </c>
      <c r="F293" s="14" t="s">
        <v>14</v>
      </c>
      <c r="G293" s="13">
        <v>7</v>
      </c>
      <c r="H293" s="15" t="s">
        <v>26</v>
      </c>
      <c r="I293" s="24"/>
      <c r="J293" s="11"/>
    </row>
    <row r="294" ht="297.05" customHeight="1" spans="1:10">
      <c r="A294" s="11"/>
      <c r="B294" s="18"/>
      <c r="C294" s="16">
        <v>13</v>
      </c>
      <c r="D294" s="14" t="s">
        <v>37</v>
      </c>
      <c r="E294" s="14" t="s">
        <v>38</v>
      </c>
      <c r="F294" s="14" t="s">
        <v>14</v>
      </c>
      <c r="G294" s="13">
        <v>11</v>
      </c>
      <c r="H294" s="15" t="s">
        <v>26</v>
      </c>
      <c r="I294" s="24"/>
      <c r="J294" s="11"/>
    </row>
    <row r="295" ht="141.15" customHeight="1" spans="1:10">
      <c r="A295" s="11"/>
      <c r="B295" s="18" t="s">
        <v>236</v>
      </c>
      <c r="C295" s="16">
        <v>14</v>
      </c>
      <c r="D295" s="14" t="s">
        <v>55</v>
      </c>
      <c r="E295" s="14" t="s">
        <v>56</v>
      </c>
      <c r="F295" s="14" t="s">
        <v>22</v>
      </c>
      <c r="G295" s="13">
        <v>2</v>
      </c>
      <c r="H295" s="15" t="s">
        <v>26</v>
      </c>
      <c r="I295" s="24"/>
      <c r="J295" s="11"/>
    </row>
    <row r="296" ht="156.5" customHeight="1" spans="1:10">
      <c r="A296" s="11"/>
      <c r="B296" s="18"/>
      <c r="C296" s="16">
        <v>15</v>
      </c>
      <c r="D296" s="14" t="s">
        <v>35</v>
      </c>
      <c r="E296" s="14" t="s">
        <v>36</v>
      </c>
      <c r="F296" s="14" t="s">
        <v>31</v>
      </c>
      <c r="G296" s="13">
        <v>4</v>
      </c>
      <c r="H296" s="15" t="s">
        <v>26</v>
      </c>
      <c r="I296" s="24"/>
      <c r="J296" s="11"/>
    </row>
    <row r="297" ht="172.25" customHeight="1" spans="1:10">
      <c r="A297" s="11"/>
      <c r="B297" s="18"/>
      <c r="C297" s="16">
        <v>16</v>
      </c>
      <c r="D297" s="14" t="s">
        <v>39</v>
      </c>
      <c r="E297" s="14" t="s">
        <v>33</v>
      </c>
      <c r="F297" s="14" t="s">
        <v>22</v>
      </c>
      <c r="G297" s="13">
        <v>5</v>
      </c>
      <c r="H297" s="15" t="s">
        <v>26</v>
      </c>
      <c r="I297" s="23"/>
      <c r="J297" s="11"/>
    </row>
    <row r="298" ht="344.1" customHeight="1" spans="1:10">
      <c r="A298" s="11"/>
      <c r="B298" s="25" t="s">
        <v>236</v>
      </c>
      <c r="C298" s="16">
        <v>17</v>
      </c>
      <c r="D298" s="14" t="s">
        <v>40</v>
      </c>
      <c r="E298" s="14" t="s">
        <v>38</v>
      </c>
      <c r="F298" s="14" t="s">
        <v>14</v>
      </c>
      <c r="G298" s="13">
        <v>3</v>
      </c>
      <c r="H298" s="15" t="s">
        <v>26</v>
      </c>
      <c r="I298" s="24"/>
      <c r="J298" s="11"/>
    </row>
    <row r="299" ht="359.7" customHeight="1" spans="1:10">
      <c r="A299" s="11"/>
      <c r="B299" s="25" t="s">
        <v>251</v>
      </c>
      <c r="C299" s="16">
        <v>1</v>
      </c>
      <c r="D299" s="14" t="s">
        <v>133</v>
      </c>
      <c r="E299" s="14" t="s">
        <v>252</v>
      </c>
      <c r="F299" s="14" t="s">
        <v>14</v>
      </c>
      <c r="G299" s="13">
        <v>1</v>
      </c>
      <c r="H299" s="15" t="s">
        <v>15</v>
      </c>
      <c r="I299" s="24"/>
      <c r="J299" s="11"/>
    </row>
    <row r="300" ht="344.1" customHeight="1" spans="1:10">
      <c r="A300" s="11"/>
      <c r="B300" s="25" t="s">
        <v>251</v>
      </c>
      <c r="C300" s="16">
        <v>2</v>
      </c>
      <c r="D300" s="14" t="s">
        <v>213</v>
      </c>
      <c r="E300" s="14" t="s">
        <v>253</v>
      </c>
      <c r="F300" s="14" t="s">
        <v>14</v>
      </c>
      <c r="G300" s="13">
        <v>1</v>
      </c>
      <c r="H300" s="15" t="s">
        <v>15</v>
      </c>
      <c r="I300" s="24"/>
      <c r="J300" s="11"/>
    </row>
    <row r="301" ht="156.75" customHeight="1" spans="1:10">
      <c r="A301" s="11"/>
      <c r="B301" s="18" t="s">
        <v>251</v>
      </c>
      <c r="C301" s="16">
        <v>3</v>
      </c>
      <c r="D301" s="14" t="s">
        <v>254</v>
      </c>
      <c r="E301" s="14" t="s">
        <v>38</v>
      </c>
      <c r="F301" s="14" t="s">
        <v>14</v>
      </c>
      <c r="G301" s="13">
        <v>2</v>
      </c>
      <c r="H301" s="15" t="s">
        <v>15</v>
      </c>
      <c r="I301" s="24"/>
      <c r="J301" s="11"/>
    </row>
    <row r="302" ht="312.65" customHeight="1" spans="1:10">
      <c r="A302" s="11"/>
      <c r="B302" s="18"/>
      <c r="C302" s="16">
        <v>4</v>
      </c>
      <c r="D302" s="14" t="s">
        <v>57</v>
      </c>
      <c r="E302" s="14" t="s">
        <v>58</v>
      </c>
      <c r="F302" s="14" t="s">
        <v>14</v>
      </c>
      <c r="G302" s="13">
        <v>1</v>
      </c>
      <c r="H302" s="15" t="s">
        <v>26</v>
      </c>
      <c r="I302" s="23"/>
      <c r="J302" s="11"/>
    </row>
    <row r="303" ht="281.45" customHeight="1" spans="1:10">
      <c r="A303" s="11"/>
      <c r="B303" s="25" t="s">
        <v>251</v>
      </c>
      <c r="C303" s="16">
        <v>5</v>
      </c>
      <c r="D303" s="14" t="s">
        <v>222</v>
      </c>
      <c r="E303" s="14" t="s">
        <v>24</v>
      </c>
      <c r="F303" s="14" t="s">
        <v>25</v>
      </c>
      <c r="G303" s="13">
        <v>14</v>
      </c>
      <c r="H303" s="15" t="s">
        <v>26</v>
      </c>
      <c r="I303" s="23"/>
      <c r="J303" s="11"/>
    </row>
    <row r="304" ht="172.25" customHeight="1" spans="1:10">
      <c r="A304" s="11"/>
      <c r="B304" s="25" t="s">
        <v>251</v>
      </c>
      <c r="C304" s="16">
        <v>6</v>
      </c>
      <c r="D304" s="14" t="s">
        <v>27</v>
      </c>
      <c r="E304" s="14" t="s">
        <v>28</v>
      </c>
      <c r="F304" s="14" t="s">
        <v>25</v>
      </c>
      <c r="G304" s="13">
        <v>8</v>
      </c>
      <c r="H304" s="15" t="s">
        <v>26</v>
      </c>
      <c r="I304" s="23"/>
      <c r="J304" s="11"/>
    </row>
    <row r="305" ht="156.75" customHeight="1" spans="1:10">
      <c r="A305" s="11"/>
      <c r="B305" s="25" t="s">
        <v>251</v>
      </c>
      <c r="C305" s="16">
        <v>7</v>
      </c>
      <c r="D305" s="14" t="s">
        <v>29</v>
      </c>
      <c r="E305" s="14" t="s">
        <v>30</v>
      </c>
      <c r="F305" s="14" t="s">
        <v>31</v>
      </c>
      <c r="G305" s="13">
        <v>2</v>
      </c>
      <c r="H305" s="15" t="s">
        <v>26</v>
      </c>
      <c r="I305" s="24"/>
      <c r="J305" s="11"/>
    </row>
    <row r="306" ht="312.65" customHeight="1" spans="1:10">
      <c r="A306" s="11"/>
      <c r="B306" s="18"/>
      <c r="C306" s="16">
        <v>8</v>
      </c>
      <c r="D306" s="14" t="s">
        <v>40</v>
      </c>
      <c r="E306" s="14" t="s">
        <v>38</v>
      </c>
      <c r="F306" s="14" t="s">
        <v>14</v>
      </c>
      <c r="G306" s="13">
        <v>13</v>
      </c>
      <c r="H306" s="15" t="s">
        <v>26</v>
      </c>
      <c r="I306" s="23"/>
      <c r="J306" s="11"/>
    </row>
    <row r="307" ht="343.85" customHeight="1" spans="1:10">
      <c r="A307" s="11"/>
      <c r="B307" s="25" t="s">
        <v>251</v>
      </c>
      <c r="C307" s="16">
        <v>9</v>
      </c>
      <c r="D307" s="14" t="s">
        <v>39</v>
      </c>
      <c r="E307" s="14" t="s">
        <v>33</v>
      </c>
      <c r="F307" s="14" t="s">
        <v>22</v>
      </c>
      <c r="G307" s="13">
        <v>4</v>
      </c>
      <c r="H307" s="15" t="s">
        <v>26</v>
      </c>
      <c r="I307" s="23"/>
      <c r="J307" s="11"/>
    </row>
    <row r="308" ht="140.9" customHeight="1" spans="1:10">
      <c r="A308" s="11"/>
      <c r="B308" s="25" t="s">
        <v>251</v>
      </c>
      <c r="C308" s="16">
        <v>10</v>
      </c>
      <c r="D308" s="14" t="s">
        <v>55</v>
      </c>
      <c r="E308" s="14" t="s">
        <v>56</v>
      </c>
      <c r="F308" s="14" t="s">
        <v>22</v>
      </c>
      <c r="G308" s="13">
        <v>2</v>
      </c>
      <c r="H308" s="15" t="s">
        <v>26</v>
      </c>
      <c r="I308" s="24"/>
      <c r="J308" s="11"/>
    </row>
    <row r="309" ht="172.25" customHeight="1" spans="1:10">
      <c r="A309" s="11"/>
      <c r="B309" s="25" t="s">
        <v>251</v>
      </c>
      <c r="C309" s="16">
        <v>11</v>
      </c>
      <c r="D309" s="14" t="s">
        <v>37</v>
      </c>
      <c r="E309" s="14" t="s">
        <v>38</v>
      </c>
      <c r="F309" s="14" t="s">
        <v>14</v>
      </c>
      <c r="G309" s="13">
        <v>2</v>
      </c>
      <c r="H309" s="15" t="s">
        <v>26</v>
      </c>
      <c r="I309" s="23"/>
      <c r="J309" s="11"/>
    </row>
    <row r="310" ht="109.7" customHeight="1" spans="1:10">
      <c r="A310" s="11"/>
      <c r="B310" s="25" t="s">
        <v>251</v>
      </c>
      <c r="C310" s="16">
        <v>12</v>
      </c>
      <c r="D310" s="14" t="s">
        <v>35</v>
      </c>
      <c r="E310" s="14" t="s">
        <v>36</v>
      </c>
      <c r="F310" s="14" t="s">
        <v>31</v>
      </c>
      <c r="G310" s="13">
        <v>2</v>
      </c>
      <c r="H310" s="15" t="s">
        <v>26</v>
      </c>
      <c r="I310" s="24"/>
      <c r="J310" s="11"/>
    </row>
    <row r="311" ht="234.65" customHeight="1" spans="1:10">
      <c r="A311" s="11"/>
      <c r="B311" s="25" t="s">
        <v>255</v>
      </c>
      <c r="C311" s="16">
        <v>1</v>
      </c>
      <c r="D311" s="14" t="s">
        <v>12</v>
      </c>
      <c r="E311" s="14" t="s">
        <v>13</v>
      </c>
      <c r="F311" s="14" t="s">
        <v>14</v>
      </c>
      <c r="G311" s="13">
        <v>1</v>
      </c>
      <c r="H311" s="15" t="s">
        <v>15</v>
      </c>
      <c r="I311" s="23"/>
      <c r="J311" s="11"/>
    </row>
    <row r="312" ht="125.45" customHeight="1" spans="1:10">
      <c r="A312" s="11"/>
      <c r="B312" s="17" t="s">
        <v>256</v>
      </c>
      <c r="C312" s="16">
        <v>1</v>
      </c>
      <c r="D312" s="14" t="s">
        <v>70</v>
      </c>
      <c r="E312" s="14" t="s">
        <v>13</v>
      </c>
      <c r="F312" s="14" t="s">
        <v>14</v>
      </c>
      <c r="G312" s="13">
        <v>1</v>
      </c>
      <c r="H312" s="15" t="s">
        <v>15</v>
      </c>
      <c r="I312" s="23"/>
      <c r="J312" s="11"/>
    </row>
    <row r="313" ht="234.45" customHeight="1" spans="1:10">
      <c r="A313" s="11"/>
      <c r="B313" s="17" t="s">
        <v>257</v>
      </c>
      <c r="C313" s="16">
        <v>1</v>
      </c>
      <c r="D313" s="14" t="s">
        <v>12</v>
      </c>
      <c r="E313" s="14" t="s">
        <v>258</v>
      </c>
      <c r="F313" s="14" t="s">
        <v>14</v>
      </c>
      <c r="G313" s="13">
        <v>1</v>
      </c>
      <c r="H313" s="15" t="s">
        <v>15</v>
      </c>
      <c r="I313" s="23"/>
      <c r="J313" s="11"/>
    </row>
    <row r="314" ht="213" customHeight="1" spans="1:10">
      <c r="A314" s="11"/>
      <c r="B314" s="18" t="s">
        <v>259</v>
      </c>
      <c r="C314" s="16">
        <v>2</v>
      </c>
      <c r="D314" s="14" t="s">
        <v>78</v>
      </c>
      <c r="E314" s="14" t="s">
        <v>131</v>
      </c>
      <c r="F314" s="14" t="s">
        <v>14</v>
      </c>
      <c r="G314" s="13">
        <v>1</v>
      </c>
      <c r="H314" s="15" t="s">
        <v>15</v>
      </c>
      <c r="I314" s="24"/>
      <c r="J314" s="11"/>
    </row>
    <row r="315" ht="265.85" customHeight="1" spans="1:10">
      <c r="A315" s="11"/>
      <c r="B315" s="17" t="s">
        <v>260</v>
      </c>
      <c r="C315" s="16">
        <v>1</v>
      </c>
      <c r="D315" s="14" t="s">
        <v>12</v>
      </c>
      <c r="E315" s="14" t="s">
        <v>13</v>
      </c>
      <c r="F315" s="14" t="s">
        <v>14</v>
      </c>
      <c r="G315" s="13">
        <v>1</v>
      </c>
      <c r="H315" s="15" t="s">
        <v>15</v>
      </c>
      <c r="I315" s="23"/>
      <c r="J315" s="11"/>
    </row>
    <row r="316" ht="94.25" customHeight="1" spans="1:10">
      <c r="A316" s="11"/>
      <c r="B316" s="17" t="s">
        <v>260</v>
      </c>
      <c r="C316" s="16">
        <v>2</v>
      </c>
      <c r="D316" s="14" t="s">
        <v>139</v>
      </c>
      <c r="E316" s="14" t="s">
        <v>261</v>
      </c>
      <c r="F316" s="14" t="s">
        <v>14</v>
      </c>
      <c r="G316" s="13">
        <v>1</v>
      </c>
      <c r="H316" s="15" t="s">
        <v>15</v>
      </c>
      <c r="I316" s="24"/>
      <c r="J316" s="11"/>
    </row>
    <row r="317" ht="211.05" customHeight="1" spans="1:10">
      <c r="A317" s="11"/>
      <c r="B317" s="18" t="s">
        <v>260</v>
      </c>
      <c r="C317" s="16">
        <v>3</v>
      </c>
      <c r="D317" s="14" t="s">
        <v>17</v>
      </c>
      <c r="E317" s="14" t="s">
        <v>171</v>
      </c>
      <c r="F317" s="14" t="s">
        <v>14</v>
      </c>
      <c r="G317" s="13">
        <v>1</v>
      </c>
      <c r="H317" s="15" t="s">
        <v>15</v>
      </c>
      <c r="I317" s="24"/>
      <c r="J317" s="11"/>
    </row>
    <row r="318" ht="234.45" customHeight="1" spans="1:10">
      <c r="A318" s="11"/>
      <c r="B318" s="17" t="s">
        <v>262</v>
      </c>
      <c r="C318" s="16">
        <v>1</v>
      </c>
      <c r="D318" s="14" t="s">
        <v>70</v>
      </c>
      <c r="E318" s="14" t="s">
        <v>13</v>
      </c>
      <c r="F318" s="14" t="s">
        <v>14</v>
      </c>
      <c r="G318" s="13">
        <v>1</v>
      </c>
      <c r="H318" s="15" t="s">
        <v>15</v>
      </c>
      <c r="I318" s="23"/>
      <c r="J318" s="11"/>
    </row>
    <row r="319" ht="94.1" customHeight="1" spans="1:10">
      <c r="A319" s="11"/>
      <c r="B319" s="18" t="s">
        <v>262</v>
      </c>
      <c r="C319" s="16">
        <v>2</v>
      </c>
      <c r="D319" s="14" t="s">
        <v>139</v>
      </c>
      <c r="E319" s="14" t="s">
        <v>140</v>
      </c>
      <c r="F319" s="14" t="s">
        <v>14</v>
      </c>
      <c r="G319" s="13">
        <v>1</v>
      </c>
      <c r="H319" s="15" t="s">
        <v>15</v>
      </c>
      <c r="I319" s="24"/>
      <c r="J319" s="11"/>
    </row>
    <row r="320" ht="125.3" customHeight="1" spans="1:10">
      <c r="A320" s="11"/>
      <c r="B320" s="18"/>
      <c r="C320" s="16">
        <v>3</v>
      </c>
      <c r="D320" s="14" t="s">
        <v>263</v>
      </c>
      <c r="E320" s="14" t="s">
        <v>264</v>
      </c>
      <c r="F320" s="14" t="s">
        <v>14</v>
      </c>
      <c r="G320" s="13">
        <v>2</v>
      </c>
      <c r="H320" s="15" t="s">
        <v>15</v>
      </c>
      <c r="I320" s="24"/>
      <c r="J320" s="11"/>
    </row>
    <row r="321" ht="141.05" customHeight="1" spans="1:10">
      <c r="A321" s="11"/>
      <c r="B321" s="17" t="s">
        <v>265</v>
      </c>
      <c r="C321" s="16">
        <v>1</v>
      </c>
      <c r="D321" s="14" t="s">
        <v>12</v>
      </c>
      <c r="E321" s="14" t="s">
        <v>13</v>
      </c>
      <c r="F321" s="14" t="s">
        <v>14</v>
      </c>
      <c r="G321" s="13">
        <v>1</v>
      </c>
      <c r="H321" s="15" t="s">
        <v>15</v>
      </c>
      <c r="I321" s="23"/>
      <c r="J321" s="11"/>
    </row>
    <row r="322" ht="344.1" customHeight="1" spans="1:10">
      <c r="A322" s="11"/>
      <c r="B322" s="17" t="s">
        <v>265</v>
      </c>
      <c r="C322" s="16">
        <v>2</v>
      </c>
      <c r="D322" s="14" t="s">
        <v>266</v>
      </c>
      <c r="E322" s="14" t="s">
        <v>267</v>
      </c>
      <c r="F322" s="14" t="s">
        <v>14</v>
      </c>
      <c r="G322" s="13">
        <v>1</v>
      </c>
      <c r="H322" s="15" t="s">
        <v>15</v>
      </c>
      <c r="I322" s="24"/>
      <c r="J322" s="11"/>
    </row>
    <row r="323" ht="234.45" customHeight="1" spans="1:10">
      <c r="A323" s="11"/>
      <c r="B323" s="30" t="s">
        <v>268</v>
      </c>
      <c r="C323" s="16">
        <v>3</v>
      </c>
      <c r="D323" s="14" t="s">
        <v>23</v>
      </c>
      <c r="E323" s="14" t="s">
        <v>24</v>
      </c>
      <c r="F323" s="14" t="s">
        <v>25</v>
      </c>
      <c r="G323" s="13">
        <v>3</v>
      </c>
      <c r="H323" s="15" t="s">
        <v>26</v>
      </c>
      <c r="I323" s="23"/>
      <c r="J323" s="11"/>
    </row>
    <row r="324" ht="328.25" customHeight="1" spans="1:10">
      <c r="A324" s="11"/>
      <c r="B324" s="30" t="s">
        <v>268</v>
      </c>
      <c r="C324" s="16">
        <v>4</v>
      </c>
      <c r="D324" s="14" t="s">
        <v>27</v>
      </c>
      <c r="E324" s="14" t="s">
        <v>28</v>
      </c>
      <c r="F324" s="14" t="s">
        <v>25</v>
      </c>
      <c r="G324" s="13">
        <v>17</v>
      </c>
      <c r="H324" s="15" t="s">
        <v>26</v>
      </c>
      <c r="I324" s="23"/>
      <c r="J324" s="11"/>
    </row>
    <row r="325" ht="156.65" customHeight="1" spans="1:10">
      <c r="A325" s="11"/>
      <c r="B325" s="30" t="s">
        <v>268</v>
      </c>
      <c r="C325" s="16">
        <v>5</v>
      </c>
      <c r="D325" s="14" t="s">
        <v>29</v>
      </c>
      <c r="E325" s="14" t="s">
        <v>30</v>
      </c>
      <c r="F325" s="14" t="s">
        <v>31</v>
      </c>
      <c r="G325" s="13">
        <v>1</v>
      </c>
      <c r="H325" s="15" t="s">
        <v>26</v>
      </c>
      <c r="I325" s="24"/>
      <c r="J325" s="11"/>
    </row>
    <row r="326" ht="141.15" customHeight="1" spans="1:10">
      <c r="A326" s="11"/>
      <c r="B326" s="30" t="s">
        <v>268</v>
      </c>
      <c r="C326" s="16">
        <v>6</v>
      </c>
      <c r="D326" s="14" t="s">
        <v>176</v>
      </c>
      <c r="E326" s="14" t="s">
        <v>177</v>
      </c>
      <c r="F326" s="14" t="s">
        <v>31</v>
      </c>
      <c r="G326" s="13">
        <v>3</v>
      </c>
      <c r="H326" s="15" t="s">
        <v>26</v>
      </c>
      <c r="I326" s="24"/>
      <c r="J326" s="11"/>
    </row>
    <row r="327" ht="328.25" customHeight="1" spans="1:10">
      <c r="A327" s="11"/>
      <c r="B327" s="30"/>
      <c r="C327" s="16">
        <v>7</v>
      </c>
      <c r="D327" s="14" t="s">
        <v>57</v>
      </c>
      <c r="E327" s="14" t="s">
        <v>58</v>
      </c>
      <c r="F327" s="14" t="s">
        <v>22</v>
      </c>
      <c r="G327" s="13">
        <v>3</v>
      </c>
      <c r="H327" s="15" t="s">
        <v>26</v>
      </c>
      <c r="I327" s="23"/>
      <c r="J327" s="11"/>
    </row>
    <row r="328" ht="125.3" customHeight="1" spans="1:10">
      <c r="A328" s="11"/>
      <c r="B328" s="30" t="s">
        <v>268</v>
      </c>
      <c r="C328" s="16">
        <v>8</v>
      </c>
      <c r="D328" s="14" t="s">
        <v>189</v>
      </c>
      <c r="E328" s="14" t="s">
        <v>49</v>
      </c>
      <c r="F328" s="14" t="s">
        <v>22</v>
      </c>
      <c r="G328" s="13">
        <v>2</v>
      </c>
      <c r="H328" s="15" t="s">
        <v>26</v>
      </c>
      <c r="I328" s="24"/>
      <c r="J328" s="11"/>
    </row>
    <row r="329" ht="172.25" customHeight="1" spans="1:10">
      <c r="A329" s="11"/>
      <c r="B329" s="30"/>
      <c r="C329" s="16">
        <v>9</v>
      </c>
      <c r="D329" s="14" t="s">
        <v>34</v>
      </c>
      <c r="E329" s="14" t="s">
        <v>24</v>
      </c>
      <c r="F329" s="14" t="s">
        <v>25</v>
      </c>
      <c r="G329" s="13">
        <v>7</v>
      </c>
      <c r="H329" s="15" t="s">
        <v>26</v>
      </c>
      <c r="I329" s="23"/>
      <c r="J329" s="11"/>
    </row>
    <row r="330" ht="97" customHeight="1" spans="1:10">
      <c r="A330" s="11"/>
      <c r="B330" s="30" t="s">
        <v>268</v>
      </c>
      <c r="C330" s="16">
        <v>11</v>
      </c>
      <c r="D330" s="14" t="s">
        <v>35</v>
      </c>
      <c r="E330" s="14" t="s">
        <v>36</v>
      </c>
      <c r="F330" s="14" t="s">
        <v>31</v>
      </c>
      <c r="G330" s="13">
        <v>7</v>
      </c>
      <c r="H330" s="15" t="s">
        <v>26</v>
      </c>
      <c r="I330" s="24"/>
      <c r="J330" s="11"/>
    </row>
    <row r="331" ht="250.25" customHeight="1" spans="1:10">
      <c r="A331" s="11"/>
      <c r="B331" s="30" t="s">
        <v>268</v>
      </c>
      <c r="C331" s="16">
        <v>12</v>
      </c>
      <c r="D331" s="14" t="s">
        <v>40</v>
      </c>
      <c r="E331" s="14" t="s">
        <v>38</v>
      </c>
      <c r="F331" s="14" t="s">
        <v>14</v>
      </c>
      <c r="G331" s="13">
        <v>5</v>
      </c>
      <c r="H331" s="15" t="s">
        <v>26</v>
      </c>
      <c r="I331" s="23"/>
      <c r="J331" s="11"/>
    </row>
    <row r="332" ht="375.05" customHeight="1" spans="1:10">
      <c r="A332" s="11"/>
      <c r="B332" s="30" t="s">
        <v>268</v>
      </c>
      <c r="C332" s="16">
        <v>19</v>
      </c>
      <c r="D332" s="14" t="s">
        <v>39</v>
      </c>
      <c r="E332" s="14" t="s">
        <v>33</v>
      </c>
      <c r="F332" s="14" t="s">
        <v>22</v>
      </c>
      <c r="G332" s="13">
        <v>3</v>
      </c>
      <c r="H332" s="15" t="s">
        <v>26</v>
      </c>
      <c r="I332" s="23"/>
      <c r="J332" s="11"/>
    </row>
    <row r="333" ht="328.25" customHeight="1" spans="1:10">
      <c r="A333" s="11"/>
      <c r="B333" s="30" t="s">
        <v>268</v>
      </c>
      <c r="C333" s="16">
        <v>20</v>
      </c>
      <c r="D333" s="14" t="s">
        <v>64</v>
      </c>
      <c r="E333" s="14" t="s">
        <v>99</v>
      </c>
      <c r="F333" s="14" t="s">
        <v>22</v>
      </c>
      <c r="G333" s="13">
        <v>1</v>
      </c>
      <c r="H333" s="15" t="s">
        <v>26</v>
      </c>
      <c r="I333" s="24"/>
      <c r="J333" s="11"/>
    </row>
    <row r="334" ht="172.35" customHeight="1" spans="1:10">
      <c r="A334" s="11"/>
      <c r="B334" s="30" t="s">
        <v>268</v>
      </c>
      <c r="C334" s="16">
        <v>21</v>
      </c>
      <c r="D334" s="14" t="s">
        <v>68</v>
      </c>
      <c r="E334" s="14" t="s">
        <v>24</v>
      </c>
      <c r="F334" s="14" t="s">
        <v>25</v>
      </c>
      <c r="G334" s="13">
        <v>10</v>
      </c>
      <c r="H334" s="15" t="s">
        <v>26</v>
      </c>
      <c r="I334" s="24"/>
      <c r="J334" s="11"/>
    </row>
    <row r="335" ht="297.05" customHeight="1" spans="1:10">
      <c r="A335" s="11"/>
      <c r="B335" s="30" t="s">
        <v>268</v>
      </c>
      <c r="C335" s="16">
        <v>22</v>
      </c>
      <c r="D335" s="14" t="s">
        <v>59</v>
      </c>
      <c r="E335" s="14" t="s">
        <v>60</v>
      </c>
      <c r="F335" s="14" t="s">
        <v>22</v>
      </c>
      <c r="G335" s="13">
        <v>1</v>
      </c>
      <c r="H335" s="15" t="s">
        <v>26</v>
      </c>
      <c r="I335" s="23"/>
      <c r="J335" s="11"/>
    </row>
    <row r="336" ht="266.65" customHeight="1" spans="1:10">
      <c r="A336" s="11"/>
      <c r="B336" s="30" t="s">
        <v>268</v>
      </c>
      <c r="C336" s="16">
        <v>23</v>
      </c>
      <c r="D336" s="14" t="s">
        <v>61</v>
      </c>
      <c r="E336" s="14" t="s">
        <v>24</v>
      </c>
      <c r="F336" s="14" t="s">
        <v>25</v>
      </c>
      <c r="G336" s="13">
        <v>1</v>
      </c>
      <c r="H336" s="15" t="s">
        <v>26</v>
      </c>
      <c r="I336" s="23"/>
      <c r="J336" s="11"/>
    </row>
    <row r="337" ht="141.05" customHeight="1" spans="1:10">
      <c r="A337" s="11"/>
      <c r="B337" s="30" t="s">
        <v>268</v>
      </c>
      <c r="C337" s="16">
        <v>24</v>
      </c>
      <c r="D337" s="14" t="s">
        <v>55</v>
      </c>
      <c r="E337" s="14" t="s">
        <v>56</v>
      </c>
      <c r="F337" s="14" t="s">
        <v>22</v>
      </c>
      <c r="G337" s="13">
        <v>1</v>
      </c>
      <c r="H337" s="15" t="s">
        <v>26</v>
      </c>
      <c r="I337" s="24"/>
      <c r="J337" s="11"/>
    </row>
    <row r="338" ht="297.15" customHeight="1" spans="1:10">
      <c r="A338" s="11"/>
      <c r="B338" s="30" t="s">
        <v>268</v>
      </c>
      <c r="C338" s="16">
        <v>25</v>
      </c>
      <c r="D338" s="14" t="s">
        <v>37</v>
      </c>
      <c r="E338" s="14" t="s">
        <v>38</v>
      </c>
      <c r="F338" s="14" t="s">
        <v>14</v>
      </c>
      <c r="G338" s="13">
        <v>3</v>
      </c>
      <c r="H338" s="15" t="s">
        <v>26</v>
      </c>
      <c r="I338" s="24"/>
      <c r="J338" s="11"/>
    </row>
    <row r="339" ht="175.45" customHeight="1" spans="1:10">
      <c r="A339" s="11"/>
      <c r="B339" s="25" t="s">
        <v>269</v>
      </c>
      <c r="C339" s="16">
        <v>1</v>
      </c>
      <c r="D339" s="14" t="s">
        <v>12</v>
      </c>
      <c r="E339" s="14" t="s">
        <v>13</v>
      </c>
      <c r="F339" s="14" t="s">
        <v>14</v>
      </c>
      <c r="G339" s="13">
        <v>1</v>
      </c>
      <c r="H339" s="15" t="s">
        <v>15</v>
      </c>
      <c r="I339" s="23"/>
      <c r="J339" s="11"/>
    </row>
    <row r="340" ht="234.45" customHeight="1" spans="1:10">
      <c r="A340" s="11"/>
      <c r="B340" s="25" t="s">
        <v>269</v>
      </c>
      <c r="C340" s="16">
        <v>2</v>
      </c>
      <c r="D340" s="14" t="s">
        <v>23</v>
      </c>
      <c r="E340" s="14" t="s">
        <v>24</v>
      </c>
      <c r="F340" s="14" t="s">
        <v>25</v>
      </c>
      <c r="G340" s="13">
        <v>3</v>
      </c>
      <c r="H340" s="15" t="s">
        <v>26</v>
      </c>
      <c r="I340" s="23"/>
      <c r="J340" s="11"/>
    </row>
    <row r="341" ht="328.25" customHeight="1" spans="1:10">
      <c r="A341" s="11"/>
      <c r="B341" s="25" t="s">
        <v>269</v>
      </c>
      <c r="C341" s="16">
        <v>3</v>
      </c>
      <c r="D341" s="14" t="s">
        <v>27</v>
      </c>
      <c r="E341" s="14" t="s">
        <v>28</v>
      </c>
      <c r="F341" s="14" t="s">
        <v>25</v>
      </c>
      <c r="G341" s="13">
        <v>10</v>
      </c>
      <c r="H341" s="15" t="s">
        <v>26</v>
      </c>
      <c r="I341" s="23"/>
      <c r="J341" s="11"/>
    </row>
    <row r="342" ht="156.65" customHeight="1" spans="1:10">
      <c r="A342" s="11"/>
      <c r="B342" s="25" t="s">
        <v>269</v>
      </c>
      <c r="C342" s="16">
        <v>4</v>
      </c>
      <c r="D342" s="14" t="s">
        <v>29</v>
      </c>
      <c r="E342" s="14" t="s">
        <v>30</v>
      </c>
      <c r="F342" s="14" t="s">
        <v>31</v>
      </c>
      <c r="G342" s="13">
        <v>1</v>
      </c>
      <c r="H342" s="15" t="s">
        <v>26</v>
      </c>
      <c r="I342" s="24"/>
      <c r="J342" s="11"/>
    </row>
    <row r="343" ht="141.15" customHeight="1" spans="1:10">
      <c r="A343" s="11"/>
      <c r="B343" s="18" t="s">
        <v>269</v>
      </c>
      <c r="C343" s="16">
        <v>5</v>
      </c>
      <c r="D343" s="14" t="s">
        <v>176</v>
      </c>
      <c r="E343" s="14" t="s">
        <v>177</v>
      </c>
      <c r="F343" s="14" t="s">
        <v>31</v>
      </c>
      <c r="G343" s="13">
        <v>3</v>
      </c>
      <c r="H343" s="15" t="s">
        <v>26</v>
      </c>
      <c r="I343" s="24"/>
      <c r="J343" s="11"/>
    </row>
    <row r="344" ht="328.25" customHeight="1" spans="1:10">
      <c r="A344" s="11"/>
      <c r="B344" s="18"/>
      <c r="C344" s="16">
        <v>6</v>
      </c>
      <c r="D344" s="14" t="s">
        <v>57</v>
      </c>
      <c r="E344" s="14" t="s">
        <v>58</v>
      </c>
      <c r="F344" s="14" t="s">
        <v>22</v>
      </c>
      <c r="G344" s="13">
        <v>3</v>
      </c>
      <c r="H344" s="15" t="s">
        <v>26</v>
      </c>
      <c r="I344" s="23"/>
      <c r="J344" s="11"/>
    </row>
    <row r="345" ht="203.45" customHeight="1" spans="1:10">
      <c r="A345" s="11"/>
      <c r="B345" s="25" t="s">
        <v>269</v>
      </c>
      <c r="C345" s="16">
        <v>7</v>
      </c>
      <c r="D345" s="14" t="s">
        <v>270</v>
      </c>
      <c r="E345" s="20" t="s">
        <v>38</v>
      </c>
      <c r="F345" s="14" t="s">
        <v>14</v>
      </c>
      <c r="G345" s="13">
        <v>2</v>
      </c>
      <c r="H345" s="15" t="s">
        <v>26</v>
      </c>
      <c r="I345" s="23"/>
      <c r="J345" s="11"/>
    </row>
    <row r="346" ht="265.85" customHeight="1" spans="1:10">
      <c r="A346" s="11"/>
      <c r="B346" s="25" t="s">
        <v>269</v>
      </c>
      <c r="C346" s="16">
        <v>8</v>
      </c>
      <c r="D346" s="14" t="s">
        <v>34</v>
      </c>
      <c r="E346" s="14" t="s">
        <v>24</v>
      </c>
      <c r="F346" s="14" t="s">
        <v>25</v>
      </c>
      <c r="G346" s="13">
        <v>10</v>
      </c>
      <c r="H346" s="15" t="s">
        <v>26</v>
      </c>
      <c r="I346" s="23"/>
      <c r="J346" s="11"/>
    </row>
    <row r="347" ht="219.15" customHeight="1" spans="1:10">
      <c r="A347" s="11"/>
      <c r="B347" s="25" t="s">
        <v>269</v>
      </c>
      <c r="C347" s="16">
        <v>10</v>
      </c>
      <c r="D347" s="14" t="s">
        <v>35</v>
      </c>
      <c r="E347" s="14" t="s">
        <v>36</v>
      </c>
      <c r="F347" s="14" t="s">
        <v>31</v>
      </c>
      <c r="G347" s="13">
        <v>7</v>
      </c>
      <c r="H347" s="15" t="s">
        <v>26</v>
      </c>
      <c r="I347" s="24"/>
      <c r="J347" s="11"/>
    </row>
    <row r="348" ht="125.3" customHeight="1" spans="1:10">
      <c r="A348" s="11"/>
      <c r="B348" s="25" t="s">
        <v>269</v>
      </c>
      <c r="C348" s="16">
        <v>11</v>
      </c>
      <c r="D348" s="14" t="s">
        <v>157</v>
      </c>
      <c r="E348" s="18" t="s">
        <v>158</v>
      </c>
      <c r="F348" s="14" t="s">
        <v>31</v>
      </c>
      <c r="G348" s="13">
        <v>2</v>
      </c>
      <c r="H348" s="15" t="s">
        <v>26</v>
      </c>
      <c r="I348" s="24"/>
      <c r="J348" s="11"/>
    </row>
    <row r="349" ht="125.45" customHeight="1" spans="1:10">
      <c r="A349" s="11"/>
      <c r="B349" s="25" t="s">
        <v>269</v>
      </c>
      <c r="C349" s="16">
        <v>12</v>
      </c>
      <c r="D349" s="14" t="s">
        <v>271</v>
      </c>
      <c r="E349" s="14" t="s">
        <v>42</v>
      </c>
      <c r="F349" s="14" t="s">
        <v>25</v>
      </c>
      <c r="G349" s="13">
        <v>2</v>
      </c>
      <c r="H349" s="15" t="s">
        <v>26</v>
      </c>
      <c r="I349" s="23"/>
      <c r="J349" s="11"/>
    </row>
    <row r="350" ht="218.7" customHeight="1" spans="1:10">
      <c r="A350" s="11"/>
      <c r="B350" s="25" t="s">
        <v>269</v>
      </c>
      <c r="C350" s="16">
        <v>13</v>
      </c>
      <c r="D350" s="12" t="s">
        <v>39</v>
      </c>
      <c r="E350" s="14" t="s">
        <v>33</v>
      </c>
      <c r="F350" s="14" t="s">
        <v>22</v>
      </c>
      <c r="G350" s="13">
        <v>6</v>
      </c>
      <c r="H350" s="15" t="s">
        <v>26</v>
      </c>
      <c r="I350" s="23"/>
      <c r="J350" s="11"/>
    </row>
    <row r="351" ht="343.7" customHeight="1" spans="1:10">
      <c r="A351" s="11"/>
      <c r="B351" s="25" t="s">
        <v>269</v>
      </c>
      <c r="C351" s="16">
        <v>14</v>
      </c>
      <c r="D351" s="14" t="s">
        <v>40</v>
      </c>
      <c r="E351" s="14" t="s">
        <v>38</v>
      </c>
      <c r="F351" s="14" t="s">
        <v>14</v>
      </c>
      <c r="G351" s="13">
        <v>3</v>
      </c>
      <c r="H351" s="15" t="s">
        <v>26</v>
      </c>
      <c r="I351" s="24"/>
      <c r="J351" s="11"/>
    </row>
    <row r="352" ht="164" customHeight="1" spans="1:10">
      <c r="A352" s="11"/>
      <c r="B352" s="25" t="s">
        <v>269</v>
      </c>
      <c r="C352" s="16">
        <v>15</v>
      </c>
      <c r="D352" s="14" t="s">
        <v>64</v>
      </c>
      <c r="E352" s="14" t="s">
        <v>99</v>
      </c>
      <c r="F352" s="14" t="s">
        <v>22</v>
      </c>
      <c r="G352" s="13">
        <v>1</v>
      </c>
      <c r="H352" s="15" t="s">
        <v>26</v>
      </c>
      <c r="I352" s="23"/>
      <c r="J352" s="11"/>
    </row>
    <row r="353" ht="172.25" customHeight="1" spans="1:10">
      <c r="A353" s="11"/>
      <c r="B353" s="25" t="s">
        <v>269</v>
      </c>
      <c r="C353" s="16">
        <v>16</v>
      </c>
      <c r="D353" s="14" t="s">
        <v>68</v>
      </c>
      <c r="E353" s="14" t="s">
        <v>24</v>
      </c>
      <c r="F353" s="14" t="s">
        <v>25</v>
      </c>
      <c r="G353" s="13">
        <v>12</v>
      </c>
      <c r="H353" s="15" t="s">
        <v>26</v>
      </c>
      <c r="I353" s="24"/>
      <c r="J353" s="11"/>
    </row>
    <row r="354" ht="234.45" customHeight="1" spans="1:10">
      <c r="A354" s="11"/>
      <c r="B354" s="25" t="s">
        <v>269</v>
      </c>
      <c r="C354" s="16">
        <v>17</v>
      </c>
      <c r="D354" s="14" t="s">
        <v>59</v>
      </c>
      <c r="E354" s="14" t="s">
        <v>60</v>
      </c>
      <c r="F354" s="14" t="s">
        <v>22</v>
      </c>
      <c r="G354" s="13">
        <v>1</v>
      </c>
      <c r="H354" s="15" t="s">
        <v>26</v>
      </c>
      <c r="I354" s="23"/>
      <c r="J354" s="11"/>
    </row>
    <row r="355" ht="375.05" customHeight="1" spans="1:10">
      <c r="A355" s="11"/>
      <c r="B355" s="25" t="s">
        <v>269</v>
      </c>
      <c r="C355" s="16">
        <v>18</v>
      </c>
      <c r="D355" s="14" t="s">
        <v>61</v>
      </c>
      <c r="E355" s="14" t="s">
        <v>24</v>
      </c>
      <c r="F355" s="14" t="s">
        <v>25</v>
      </c>
      <c r="G355" s="13">
        <v>1</v>
      </c>
      <c r="H355" s="15" t="s">
        <v>26</v>
      </c>
      <c r="I355" s="24"/>
      <c r="J355" s="11"/>
    </row>
    <row r="356" ht="141.15" customHeight="1" spans="1:10">
      <c r="A356" s="11"/>
      <c r="B356" s="25" t="s">
        <v>269</v>
      </c>
      <c r="C356" s="16">
        <v>19</v>
      </c>
      <c r="D356" s="14" t="s">
        <v>55</v>
      </c>
      <c r="E356" s="14" t="s">
        <v>56</v>
      </c>
      <c r="F356" s="14" t="s">
        <v>22</v>
      </c>
      <c r="G356" s="13">
        <v>1</v>
      </c>
      <c r="H356" s="15" t="s">
        <v>26</v>
      </c>
      <c r="I356" s="24"/>
      <c r="J356" s="11"/>
    </row>
    <row r="357" ht="297.05" customHeight="1" spans="1:10">
      <c r="A357" s="11"/>
      <c r="B357" s="25" t="s">
        <v>269</v>
      </c>
      <c r="C357" s="16">
        <v>20</v>
      </c>
      <c r="D357" s="14" t="s">
        <v>37</v>
      </c>
      <c r="E357" s="14" t="s">
        <v>38</v>
      </c>
      <c r="F357" s="14" t="s">
        <v>14</v>
      </c>
      <c r="G357" s="13">
        <v>5</v>
      </c>
      <c r="H357" s="15" t="s">
        <v>26</v>
      </c>
      <c r="I357" s="23"/>
      <c r="J357" s="11"/>
    </row>
    <row r="358" ht="250.35" customHeight="1" spans="1:10">
      <c r="A358" s="11"/>
      <c r="B358" s="25" t="s">
        <v>269</v>
      </c>
      <c r="C358" s="16">
        <v>21</v>
      </c>
      <c r="D358" s="14" t="s">
        <v>272</v>
      </c>
      <c r="E358" s="14" t="s">
        <v>273</v>
      </c>
      <c r="F358" s="14" t="s">
        <v>31</v>
      </c>
      <c r="G358" s="13">
        <v>1</v>
      </c>
      <c r="H358" s="15" t="s">
        <v>26</v>
      </c>
      <c r="I358" s="23"/>
      <c r="J358" s="11"/>
    </row>
    <row r="359" ht="219.05" customHeight="1" spans="1:10">
      <c r="A359" s="11"/>
      <c r="B359" s="25" t="s">
        <v>274</v>
      </c>
      <c r="C359" s="16">
        <v>1</v>
      </c>
      <c r="D359" s="14" t="s">
        <v>166</v>
      </c>
      <c r="E359" s="14" t="s">
        <v>275</v>
      </c>
      <c r="F359" s="14" t="s">
        <v>14</v>
      </c>
      <c r="G359" s="13">
        <v>1</v>
      </c>
      <c r="H359" s="15" t="s">
        <v>15</v>
      </c>
      <c r="I359" s="23"/>
      <c r="J359" s="11"/>
    </row>
    <row r="360" ht="343.85" customHeight="1" spans="1:10">
      <c r="A360" s="11"/>
      <c r="B360" s="25" t="s">
        <v>274</v>
      </c>
      <c r="C360" s="16">
        <v>2</v>
      </c>
      <c r="D360" s="14" t="s">
        <v>17</v>
      </c>
      <c r="E360" s="14" t="s">
        <v>276</v>
      </c>
      <c r="F360" s="14" t="s">
        <v>14</v>
      </c>
      <c r="G360" s="13">
        <v>1</v>
      </c>
      <c r="H360" s="15" t="s">
        <v>15</v>
      </c>
      <c r="I360" s="23"/>
      <c r="J360" s="11"/>
    </row>
    <row r="361" ht="343.85" customHeight="1" spans="1:10">
      <c r="A361" s="11"/>
      <c r="B361" s="25" t="s">
        <v>274</v>
      </c>
      <c r="C361" s="16">
        <v>3</v>
      </c>
      <c r="D361" s="14" t="s">
        <v>141</v>
      </c>
      <c r="E361" s="14" t="s">
        <v>277</v>
      </c>
      <c r="F361" s="14" t="s">
        <v>14</v>
      </c>
      <c r="G361" s="13">
        <v>2</v>
      </c>
      <c r="H361" s="15" t="s">
        <v>15</v>
      </c>
      <c r="I361" s="23"/>
      <c r="J361" s="11"/>
    </row>
    <row r="362" ht="343.85" customHeight="1" spans="1:10">
      <c r="A362" s="11"/>
      <c r="B362" s="25" t="s">
        <v>274</v>
      </c>
      <c r="C362" s="16">
        <v>4</v>
      </c>
      <c r="D362" s="14" t="s">
        <v>17</v>
      </c>
      <c r="E362" s="14" t="s">
        <v>278</v>
      </c>
      <c r="F362" s="14" t="s">
        <v>14</v>
      </c>
      <c r="G362" s="13">
        <v>1</v>
      </c>
      <c r="H362" s="15" t="s">
        <v>15</v>
      </c>
      <c r="I362" s="23"/>
      <c r="J362" s="11"/>
    </row>
    <row r="363" ht="328.25" customHeight="1" spans="1:10">
      <c r="A363" s="11"/>
      <c r="B363" s="25" t="s">
        <v>274</v>
      </c>
      <c r="C363" s="16">
        <v>5</v>
      </c>
      <c r="D363" s="14" t="s">
        <v>166</v>
      </c>
      <c r="E363" s="14" t="s">
        <v>279</v>
      </c>
      <c r="F363" s="14" t="s">
        <v>14</v>
      </c>
      <c r="G363" s="13">
        <v>1</v>
      </c>
      <c r="H363" s="15" t="s">
        <v>15</v>
      </c>
      <c r="I363" s="24"/>
      <c r="J363" s="11"/>
    </row>
    <row r="364" ht="211.05" customHeight="1" spans="1:10">
      <c r="A364" s="11"/>
      <c r="B364" s="25" t="s">
        <v>274</v>
      </c>
      <c r="C364" s="16">
        <v>6</v>
      </c>
      <c r="D364" s="14" t="s">
        <v>17</v>
      </c>
      <c r="E364" s="14" t="s">
        <v>71</v>
      </c>
      <c r="F364" s="14" t="s">
        <v>14</v>
      </c>
      <c r="G364" s="13">
        <v>2</v>
      </c>
      <c r="H364" s="15" t="s">
        <v>15</v>
      </c>
      <c r="I364" s="24"/>
      <c r="J364" s="11"/>
    </row>
    <row r="365" ht="234.45" customHeight="1" spans="1:10">
      <c r="A365" s="11"/>
      <c r="B365" s="25" t="s">
        <v>274</v>
      </c>
      <c r="C365" s="16">
        <v>7</v>
      </c>
      <c r="D365" s="14" t="s">
        <v>27</v>
      </c>
      <c r="E365" s="14" t="s">
        <v>28</v>
      </c>
      <c r="F365" s="14" t="s">
        <v>25</v>
      </c>
      <c r="G365" s="13">
        <v>6</v>
      </c>
      <c r="H365" s="15" t="s">
        <v>26</v>
      </c>
      <c r="I365" s="23"/>
      <c r="J365" s="11"/>
    </row>
    <row r="366" ht="156.5" customHeight="1" spans="1:10">
      <c r="A366" s="11"/>
      <c r="B366" s="25" t="s">
        <v>274</v>
      </c>
      <c r="C366" s="16">
        <v>8</v>
      </c>
      <c r="D366" s="14" t="s">
        <v>29</v>
      </c>
      <c r="E366" s="14" t="s">
        <v>30</v>
      </c>
      <c r="F366" s="14" t="s">
        <v>31</v>
      </c>
      <c r="G366" s="13">
        <v>1</v>
      </c>
      <c r="H366" s="15" t="s">
        <v>26</v>
      </c>
      <c r="I366" s="24"/>
      <c r="J366" s="11"/>
    </row>
    <row r="367" ht="141.05" customHeight="1" spans="1:10">
      <c r="A367" s="11"/>
      <c r="B367" s="25" t="s">
        <v>274</v>
      </c>
      <c r="C367" s="16">
        <v>9</v>
      </c>
      <c r="D367" s="14" t="s">
        <v>57</v>
      </c>
      <c r="E367" s="14" t="s">
        <v>58</v>
      </c>
      <c r="F367" s="14" t="s">
        <v>22</v>
      </c>
      <c r="G367" s="13">
        <v>2</v>
      </c>
      <c r="H367" s="15" t="s">
        <v>26</v>
      </c>
      <c r="I367" s="23"/>
      <c r="J367" s="11"/>
    </row>
    <row r="368" ht="234.45" customHeight="1" spans="1:10">
      <c r="A368" s="11"/>
      <c r="B368" s="25" t="s">
        <v>274</v>
      </c>
      <c r="C368" s="16">
        <v>10</v>
      </c>
      <c r="D368" s="14" t="s">
        <v>155</v>
      </c>
      <c r="E368" s="14" t="s">
        <v>33</v>
      </c>
      <c r="F368" s="14" t="s">
        <v>22</v>
      </c>
      <c r="G368" s="13">
        <v>1</v>
      </c>
      <c r="H368" s="15" t="s">
        <v>26</v>
      </c>
      <c r="I368" s="23"/>
      <c r="J368" s="11"/>
    </row>
    <row r="369" ht="125.3" customHeight="1" spans="1:10">
      <c r="A369" s="11"/>
      <c r="B369" s="25" t="s">
        <v>274</v>
      </c>
      <c r="C369" s="16">
        <v>11</v>
      </c>
      <c r="D369" s="14" t="s">
        <v>189</v>
      </c>
      <c r="E369" s="14" t="s">
        <v>49</v>
      </c>
      <c r="F369" s="14" t="s">
        <v>22</v>
      </c>
      <c r="G369" s="13">
        <v>1</v>
      </c>
      <c r="H369" s="15" t="s">
        <v>26</v>
      </c>
      <c r="I369" s="24"/>
      <c r="J369" s="11"/>
    </row>
    <row r="370" ht="125.3" customHeight="1" spans="1:10">
      <c r="A370" s="11"/>
      <c r="B370" s="25" t="s">
        <v>274</v>
      </c>
      <c r="C370" s="16">
        <v>12</v>
      </c>
      <c r="D370" s="14" t="s">
        <v>156</v>
      </c>
      <c r="E370" s="14" t="s">
        <v>42</v>
      </c>
      <c r="F370" s="14" t="s">
        <v>25</v>
      </c>
      <c r="G370" s="13">
        <v>1</v>
      </c>
      <c r="H370" s="15" t="s">
        <v>26</v>
      </c>
      <c r="I370" s="24"/>
      <c r="J370" s="11"/>
    </row>
    <row r="371" ht="187.85" customHeight="1" spans="1:10">
      <c r="A371" s="11"/>
      <c r="B371" s="25" t="s">
        <v>274</v>
      </c>
      <c r="C371" s="16">
        <v>13</v>
      </c>
      <c r="D371" s="14" t="s">
        <v>34</v>
      </c>
      <c r="E371" s="14" t="s">
        <v>24</v>
      </c>
      <c r="F371" s="14" t="s">
        <v>25</v>
      </c>
      <c r="G371" s="13">
        <v>13</v>
      </c>
      <c r="H371" s="15" t="s">
        <v>26</v>
      </c>
      <c r="I371" s="23"/>
      <c r="J371" s="11"/>
    </row>
    <row r="372" ht="156.75" customHeight="1" spans="1:10">
      <c r="A372" s="11"/>
      <c r="B372" s="25" t="s">
        <v>274</v>
      </c>
      <c r="C372" s="16">
        <v>15</v>
      </c>
      <c r="D372" s="14" t="s">
        <v>35</v>
      </c>
      <c r="E372" s="14" t="s">
        <v>36</v>
      </c>
      <c r="F372" s="14" t="s">
        <v>31</v>
      </c>
      <c r="G372" s="13">
        <v>34</v>
      </c>
      <c r="H372" s="15" t="s">
        <v>26</v>
      </c>
      <c r="I372" s="24"/>
      <c r="J372" s="11"/>
    </row>
    <row r="373" ht="125.3" customHeight="1" spans="1:10">
      <c r="A373" s="11"/>
      <c r="B373" s="25" t="s">
        <v>274</v>
      </c>
      <c r="C373" s="16">
        <v>16</v>
      </c>
      <c r="D373" s="14" t="s">
        <v>157</v>
      </c>
      <c r="E373" s="18" t="s">
        <v>158</v>
      </c>
      <c r="F373" s="14" t="s">
        <v>31</v>
      </c>
      <c r="G373" s="13">
        <v>1</v>
      </c>
      <c r="H373" s="15" t="s">
        <v>26</v>
      </c>
      <c r="I373" s="24"/>
      <c r="J373" s="11"/>
    </row>
    <row r="374" ht="187.85" customHeight="1" spans="1:10">
      <c r="A374" s="11"/>
      <c r="B374" s="25" t="s">
        <v>274</v>
      </c>
      <c r="C374" s="16">
        <v>17</v>
      </c>
      <c r="D374" s="14" t="s">
        <v>37</v>
      </c>
      <c r="E374" s="14" t="s">
        <v>38</v>
      </c>
      <c r="F374" s="14" t="s">
        <v>14</v>
      </c>
      <c r="G374" s="13">
        <v>32</v>
      </c>
      <c r="H374" s="15" t="s">
        <v>26</v>
      </c>
      <c r="I374" s="24"/>
      <c r="J374" s="11"/>
    </row>
    <row r="375" ht="359.45" customHeight="1" spans="1:10">
      <c r="A375" s="11"/>
      <c r="B375" s="25" t="s">
        <v>274</v>
      </c>
      <c r="C375" s="16">
        <v>18</v>
      </c>
      <c r="D375" s="14" t="s">
        <v>23</v>
      </c>
      <c r="E375" s="14" t="s">
        <v>24</v>
      </c>
      <c r="F375" s="14" t="s">
        <v>25</v>
      </c>
      <c r="G375" s="13">
        <v>7</v>
      </c>
      <c r="H375" s="15" t="s">
        <v>26</v>
      </c>
      <c r="I375" s="23"/>
      <c r="J375" s="11"/>
    </row>
    <row r="376" ht="187.85" customHeight="1" spans="1:10">
      <c r="A376" s="11"/>
      <c r="B376" s="25" t="s">
        <v>274</v>
      </c>
      <c r="C376" s="16">
        <v>19</v>
      </c>
      <c r="D376" s="14" t="s">
        <v>45</v>
      </c>
      <c r="E376" s="11"/>
      <c r="F376" s="14" t="s">
        <v>44</v>
      </c>
      <c r="G376" s="13">
        <v>8</v>
      </c>
      <c r="H376" s="15" t="s">
        <v>26</v>
      </c>
      <c r="I376" s="24"/>
      <c r="J376" s="11"/>
    </row>
    <row r="377" ht="203.55" customHeight="1" spans="1:10">
      <c r="A377" s="11"/>
      <c r="B377" s="25" t="s">
        <v>274</v>
      </c>
      <c r="C377" s="16">
        <v>20</v>
      </c>
      <c r="D377" s="14" t="s">
        <v>46</v>
      </c>
      <c r="E377" s="14" t="s">
        <v>47</v>
      </c>
      <c r="F377" s="14" t="s">
        <v>31</v>
      </c>
      <c r="G377" s="13">
        <v>4</v>
      </c>
      <c r="H377" s="15" t="s">
        <v>26</v>
      </c>
      <c r="I377" s="24"/>
      <c r="J377" s="11"/>
    </row>
    <row r="378" ht="219.05" customHeight="1" spans="1:10">
      <c r="A378" s="11"/>
      <c r="B378" s="25" t="s">
        <v>274</v>
      </c>
      <c r="C378" s="16">
        <v>21</v>
      </c>
      <c r="D378" s="14" t="s">
        <v>43</v>
      </c>
      <c r="E378" s="11"/>
      <c r="F378" s="14" t="s">
        <v>44</v>
      </c>
      <c r="G378" s="13">
        <v>1</v>
      </c>
      <c r="H378" s="15" t="s">
        <v>26</v>
      </c>
      <c r="I378" s="24"/>
      <c r="J378" s="11"/>
    </row>
    <row r="379" ht="250.35" customHeight="1" spans="1:10">
      <c r="A379" s="11"/>
      <c r="B379" s="25" t="s">
        <v>274</v>
      </c>
      <c r="C379" s="16">
        <v>22</v>
      </c>
      <c r="D379" s="14" t="s">
        <v>181</v>
      </c>
      <c r="E379" s="14" t="s">
        <v>280</v>
      </c>
      <c r="F379" s="13">
        <v>1</v>
      </c>
      <c r="G379" s="13">
        <v>2</v>
      </c>
      <c r="H379" s="15" t="s">
        <v>26</v>
      </c>
      <c r="I379" s="24"/>
      <c r="J379" s="11"/>
    </row>
    <row r="380" ht="109.85" customHeight="1" spans="1:10">
      <c r="A380" s="11"/>
      <c r="B380" s="25" t="s">
        <v>274</v>
      </c>
      <c r="C380" s="16">
        <v>23</v>
      </c>
      <c r="D380" s="14" t="s">
        <v>183</v>
      </c>
      <c r="E380" s="14" t="s">
        <v>161</v>
      </c>
      <c r="F380" s="13">
        <v>1</v>
      </c>
      <c r="G380" s="13">
        <v>2</v>
      </c>
      <c r="H380" s="15" t="s">
        <v>26</v>
      </c>
      <c r="I380" s="24"/>
      <c r="J380" s="11"/>
    </row>
    <row r="381" ht="187.95" customHeight="1" spans="1:10">
      <c r="A381" s="11"/>
      <c r="B381" s="25" t="s">
        <v>274</v>
      </c>
      <c r="C381" s="16">
        <v>24</v>
      </c>
      <c r="D381" s="14" t="s">
        <v>173</v>
      </c>
      <c r="E381" s="14" t="s">
        <v>24</v>
      </c>
      <c r="F381" s="14" t="s">
        <v>44</v>
      </c>
      <c r="G381" s="13">
        <v>1</v>
      </c>
      <c r="H381" s="15" t="s">
        <v>26</v>
      </c>
      <c r="I381" s="24"/>
      <c r="J381" s="11"/>
    </row>
    <row r="382" ht="172.25" customHeight="1" spans="1:10">
      <c r="A382" s="11"/>
      <c r="B382" s="25" t="s">
        <v>274</v>
      </c>
      <c r="C382" s="16">
        <v>25</v>
      </c>
      <c r="D382" s="14" t="s">
        <v>281</v>
      </c>
      <c r="E382" s="14" t="s">
        <v>24</v>
      </c>
      <c r="F382" s="14" t="s">
        <v>44</v>
      </c>
      <c r="G382" s="13">
        <v>2</v>
      </c>
      <c r="H382" s="15" t="s">
        <v>26</v>
      </c>
      <c r="I382" s="24"/>
      <c r="J382" s="11"/>
    </row>
    <row r="383" ht="281.55" customHeight="1" spans="1:10">
      <c r="A383" s="11"/>
      <c r="B383" s="25" t="s">
        <v>274</v>
      </c>
      <c r="C383" s="16">
        <v>26</v>
      </c>
      <c r="D383" s="14" t="s">
        <v>282</v>
      </c>
      <c r="E383" s="14" t="s">
        <v>24</v>
      </c>
      <c r="F383" s="14" t="s">
        <v>14</v>
      </c>
      <c r="G383" s="13">
        <v>1</v>
      </c>
      <c r="H383" s="15" t="s">
        <v>26</v>
      </c>
      <c r="I383" s="24"/>
      <c r="J383" s="11"/>
    </row>
    <row r="384" ht="94.25" customHeight="1" spans="1:10">
      <c r="A384" s="11"/>
      <c r="B384" s="25" t="s">
        <v>274</v>
      </c>
      <c r="C384" s="16">
        <v>27</v>
      </c>
      <c r="D384" s="14" t="s">
        <v>283</v>
      </c>
      <c r="E384" s="14" t="s">
        <v>177</v>
      </c>
      <c r="F384" s="14" t="s">
        <v>31</v>
      </c>
      <c r="G384" s="13">
        <v>4</v>
      </c>
      <c r="H384" s="15" t="s">
        <v>26</v>
      </c>
      <c r="I384" s="24"/>
      <c r="J384" s="11"/>
    </row>
    <row r="385" ht="297.15" customHeight="1" spans="1:10">
      <c r="A385" s="11"/>
      <c r="B385" s="25" t="s">
        <v>274</v>
      </c>
      <c r="C385" s="16">
        <v>28</v>
      </c>
      <c r="D385" s="14" t="s">
        <v>180</v>
      </c>
      <c r="E385" s="14" t="s">
        <v>88</v>
      </c>
      <c r="F385" s="14" t="s">
        <v>31</v>
      </c>
      <c r="G385" s="13">
        <v>1</v>
      </c>
      <c r="H385" s="15" t="s">
        <v>26</v>
      </c>
      <c r="I385" s="24"/>
      <c r="J385" s="11"/>
    </row>
    <row r="386" ht="172.25" customHeight="1" spans="1:10">
      <c r="A386" s="11"/>
      <c r="B386" s="25" t="s">
        <v>274</v>
      </c>
      <c r="C386" s="16">
        <v>29</v>
      </c>
      <c r="D386" s="14" t="s">
        <v>284</v>
      </c>
      <c r="E386" s="14" t="s">
        <v>106</v>
      </c>
      <c r="F386" s="14" t="s">
        <v>14</v>
      </c>
      <c r="G386" s="13">
        <v>12</v>
      </c>
      <c r="H386" s="15" t="s">
        <v>26</v>
      </c>
      <c r="I386" s="24"/>
      <c r="J386" s="11"/>
    </row>
    <row r="387" ht="343.95" customHeight="1" spans="1:10">
      <c r="A387" s="11"/>
      <c r="B387" s="25" t="s">
        <v>274</v>
      </c>
      <c r="C387" s="16">
        <v>30</v>
      </c>
      <c r="D387" s="14" t="s">
        <v>40</v>
      </c>
      <c r="E387" s="14" t="s">
        <v>38</v>
      </c>
      <c r="F387" s="14" t="s">
        <v>14</v>
      </c>
      <c r="G387" s="13">
        <v>13</v>
      </c>
      <c r="H387" s="15" t="s">
        <v>26</v>
      </c>
      <c r="I387" s="24"/>
      <c r="J387" s="11"/>
    </row>
    <row r="388" ht="408" customHeight="1" spans="1:10">
      <c r="A388" s="11"/>
      <c r="B388" s="25" t="s">
        <v>274</v>
      </c>
      <c r="C388" s="16">
        <v>31</v>
      </c>
      <c r="D388" s="14" t="s">
        <v>39</v>
      </c>
      <c r="E388" s="14" t="s">
        <v>33</v>
      </c>
      <c r="F388" s="14" t="s">
        <v>22</v>
      </c>
      <c r="G388" s="13">
        <v>8</v>
      </c>
      <c r="H388" s="15" t="s">
        <v>26</v>
      </c>
      <c r="I388" s="23"/>
      <c r="J388" s="11"/>
    </row>
    <row r="389" ht="109.95" customHeight="1" spans="1:10">
      <c r="A389" s="11"/>
      <c r="B389" s="25" t="s">
        <v>274</v>
      </c>
      <c r="C389" s="16">
        <v>32</v>
      </c>
      <c r="D389" s="14" t="s">
        <v>186</v>
      </c>
      <c r="E389" s="14" t="s">
        <v>24</v>
      </c>
      <c r="F389" s="14" t="s">
        <v>44</v>
      </c>
      <c r="G389" s="13">
        <v>3</v>
      </c>
      <c r="H389" s="15" t="s">
        <v>26</v>
      </c>
      <c r="I389" s="24"/>
      <c r="J389" s="11"/>
    </row>
    <row r="390" ht="156.5" customHeight="1" spans="1:10">
      <c r="A390" s="11"/>
      <c r="B390" s="25" t="s">
        <v>274</v>
      </c>
      <c r="C390" s="16">
        <v>33</v>
      </c>
      <c r="D390" s="14" t="s">
        <v>207</v>
      </c>
      <c r="E390" s="14" t="s">
        <v>96</v>
      </c>
      <c r="F390" s="14" t="s">
        <v>14</v>
      </c>
      <c r="G390" s="13">
        <v>4</v>
      </c>
      <c r="H390" s="15" t="s">
        <v>26</v>
      </c>
      <c r="I390" s="24"/>
      <c r="J390" s="11"/>
    </row>
    <row r="391" ht="94.1" customHeight="1" spans="1:10">
      <c r="A391" s="11"/>
      <c r="B391" s="25" t="s">
        <v>274</v>
      </c>
      <c r="C391" s="16">
        <v>34</v>
      </c>
      <c r="D391" s="14" t="s">
        <v>285</v>
      </c>
      <c r="E391" s="11"/>
      <c r="F391" s="14" t="s">
        <v>14</v>
      </c>
      <c r="G391" s="13">
        <v>2</v>
      </c>
      <c r="H391" s="15" t="s">
        <v>26</v>
      </c>
      <c r="I391" s="24"/>
      <c r="J391" s="11"/>
    </row>
    <row r="392" ht="94.25" customHeight="1" spans="1:10">
      <c r="A392" s="11"/>
      <c r="B392" s="25" t="s">
        <v>274</v>
      </c>
      <c r="C392" s="16">
        <v>35</v>
      </c>
      <c r="D392" s="14" t="s">
        <v>286</v>
      </c>
      <c r="E392" s="14" t="s">
        <v>287</v>
      </c>
      <c r="F392" s="14" t="s">
        <v>14</v>
      </c>
      <c r="G392" s="13">
        <v>2</v>
      </c>
      <c r="H392" s="15" t="s">
        <v>26</v>
      </c>
      <c r="I392" s="24"/>
      <c r="J392" s="11"/>
    </row>
    <row r="393" ht="234.45" customHeight="1" spans="1:10">
      <c r="A393" s="11"/>
      <c r="B393" s="25" t="s">
        <v>274</v>
      </c>
      <c r="C393" s="16">
        <v>36</v>
      </c>
      <c r="D393" s="12" t="s">
        <v>59</v>
      </c>
      <c r="E393" s="14" t="s">
        <v>60</v>
      </c>
      <c r="F393" s="14" t="s">
        <v>22</v>
      </c>
      <c r="G393" s="13">
        <v>1</v>
      </c>
      <c r="H393" s="15" t="s">
        <v>26</v>
      </c>
      <c r="I393" s="23"/>
      <c r="J393" s="11"/>
    </row>
    <row r="394" ht="281.45" customHeight="1" spans="1:10">
      <c r="A394" s="11"/>
      <c r="B394" s="25" t="s">
        <v>274</v>
      </c>
      <c r="C394" s="16">
        <v>37</v>
      </c>
      <c r="D394" s="14" t="s">
        <v>61</v>
      </c>
      <c r="E394" s="14" t="s">
        <v>24</v>
      </c>
      <c r="F394" s="14" t="s">
        <v>25</v>
      </c>
      <c r="G394" s="13">
        <v>1</v>
      </c>
      <c r="H394" s="15" t="s">
        <v>26</v>
      </c>
      <c r="I394" s="23"/>
      <c r="J394" s="11"/>
    </row>
    <row r="395" ht="234.45" customHeight="1" spans="1:10">
      <c r="A395" s="11"/>
      <c r="B395" s="25" t="s">
        <v>274</v>
      </c>
      <c r="C395" s="16">
        <v>38</v>
      </c>
      <c r="D395" s="14" t="s">
        <v>62</v>
      </c>
      <c r="E395" s="14" t="s">
        <v>63</v>
      </c>
      <c r="F395" s="14" t="s">
        <v>22</v>
      </c>
      <c r="G395" s="13">
        <v>1</v>
      </c>
      <c r="H395" s="15" t="s">
        <v>26</v>
      </c>
      <c r="I395" s="23"/>
      <c r="J395" s="11"/>
    </row>
    <row r="396" ht="219.05" customHeight="1" spans="1:10">
      <c r="A396" s="11"/>
      <c r="B396" s="25" t="s">
        <v>274</v>
      </c>
      <c r="C396" s="16">
        <v>39</v>
      </c>
      <c r="D396" s="14" t="s">
        <v>64</v>
      </c>
      <c r="E396" s="14" t="s">
        <v>288</v>
      </c>
      <c r="F396" s="14" t="s">
        <v>22</v>
      </c>
      <c r="G396" s="13">
        <v>1</v>
      </c>
      <c r="H396" s="15" t="s">
        <v>26</v>
      </c>
      <c r="I396" s="23"/>
      <c r="J396" s="11"/>
    </row>
    <row r="397" ht="219.05" customHeight="1" spans="1:10">
      <c r="A397" s="11"/>
      <c r="B397" s="25" t="s">
        <v>274</v>
      </c>
      <c r="C397" s="16">
        <v>40</v>
      </c>
      <c r="D397" s="14" t="s">
        <v>66</v>
      </c>
      <c r="E397" s="14" t="s">
        <v>38</v>
      </c>
      <c r="F397" s="14" t="s">
        <v>14</v>
      </c>
      <c r="G397" s="13">
        <v>1</v>
      </c>
      <c r="H397" s="15" t="s">
        <v>26</v>
      </c>
      <c r="I397" s="24"/>
      <c r="J397" s="11"/>
    </row>
    <row r="398" ht="172.35" customHeight="1" spans="1:10">
      <c r="A398" s="11"/>
      <c r="B398" s="25" t="s">
        <v>274</v>
      </c>
      <c r="C398" s="16">
        <v>41</v>
      </c>
      <c r="D398" s="14" t="s">
        <v>68</v>
      </c>
      <c r="E398" s="14" t="s">
        <v>24</v>
      </c>
      <c r="F398" s="14" t="s">
        <v>25</v>
      </c>
      <c r="G398" s="13">
        <v>14</v>
      </c>
      <c r="H398" s="15" t="s">
        <v>26</v>
      </c>
      <c r="I398" s="24"/>
      <c r="J398" s="11"/>
    </row>
    <row r="399" ht="140.9" customHeight="1" spans="1:10">
      <c r="A399" s="11"/>
      <c r="B399" s="25" t="s">
        <v>274</v>
      </c>
      <c r="C399" s="16">
        <v>42</v>
      </c>
      <c r="D399" s="14" t="s">
        <v>55</v>
      </c>
      <c r="E399" s="14" t="s">
        <v>56</v>
      </c>
      <c r="F399" s="14" t="s">
        <v>22</v>
      </c>
      <c r="G399" s="13">
        <v>2</v>
      </c>
      <c r="H399" s="15" t="s">
        <v>26</v>
      </c>
      <c r="I399" s="24"/>
      <c r="J399" s="11"/>
    </row>
    <row r="400" ht="408" customHeight="1" spans="1:10">
      <c r="A400" s="11"/>
      <c r="B400" s="25" t="s">
        <v>274</v>
      </c>
      <c r="C400" s="16">
        <v>43</v>
      </c>
      <c r="D400" s="14" t="s">
        <v>12</v>
      </c>
      <c r="E400" s="14" t="s">
        <v>13</v>
      </c>
      <c r="F400" s="14" t="s">
        <v>14</v>
      </c>
      <c r="G400" s="13">
        <v>1</v>
      </c>
      <c r="H400" s="15" t="s">
        <v>15</v>
      </c>
      <c r="I400" s="23"/>
      <c r="J400" s="11"/>
    </row>
    <row r="401" ht="234.45" customHeight="1" spans="1:10">
      <c r="A401" s="11"/>
      <c r="B401" s="25" t="s">
        <v>289</v>
      </c>
      <c r="C401" s="16">
        <v>1</v>
      </c>
      <c r="D401" s="14" t="s">
        <v>12</v>
      </c>
      <c r="E401" s="14" t="s">
        <v>13</v>
      </c>
      <c r="F401" s="14" t="s">
        <v>14</v>
      </c>
      <c r="G401" s="13">
        <v>1</v>
      </c>
      <c r="H401" s="15" t="s">
        <v>15</v>
      </c>
      <c r="I401" s="23"/>
      <c r="J401" s="11"/>
    </row>
    <row r="402" ht="343.85" customHeight="1" spans="1:10">
      <c r="A402" s="11"/>
      <c r="B402" s="25" t="s">
        <v>289</v>
      </c>
      <c r="C402" s="16">
        <v>2</v>
      </c>
      <c r="D402" s="14" t="s">
        <v>290</v>
      </c>
      <c r="E402" s="14" t="s">
        <v>291</v>
      </c>
      <c r="F402" s="14" t="s">
        <v>14</v>
      </c>
      <c r="G402" s="13">
        <v>1</v>
      </c>
      <c r="H402" s="15" t="s">
        <v>15</v>
      </c>
      <c r="I402" s="24"/>
      <c r="J402" s="11"/>
    </row>
    <row r="403" ht="94.35" customHeight="1" spans="1:10">
      <c r="A403" s="11"/>
      <c r="B403" s="25" t="s">
        <v>289</v>
      </c>
      <c r="C403" s="16">
        <v>3</v>
      </c>
      <c r="D403" s="14" t="s">
        <v>139</v>
      </c>
      <c r="E403" s="14" t="s">
        <v>292</v>
      </c>
      <c r="F403" s="14" t="s">
        <v>14</v>
      </c>
      <c r="G403" s="13">
        <v>1</v>
      </c>
      <c r="H403" s="15" t="s">
        <v>15</v>
      </c>
      <c r="I403" s="24"/>
      <c r="J403" s="11"/>
    </row>
    <row r="404" ht="125.3" customHeight="1" spans="1:10">
      <c r="A404" s="11"/>
      <c r="B404" s="25" t="s">
        <v>289</v>
      </c>
      <c r="C404" s="16">
        <v>4</v>
      </c>
      <c r="D404" s="14" t="s">
        <v>146</v>
      </c>
      <c r="E404" s="14" t="s">
        <v>293</v>
      </c>
      <c r="F404" s="14" t="s">
        <v>14</v>
      </c>
      <c r="G404" s="13">
        <v>1</v>
      </c>
      <c r="H404" s="15" t="s">
        <v>15</v>
      </c>
      <c r="I404" s="24"/>
      <c r="J404" s="11"/>
    </row>
    <row r="405" ht="109.85" customHeight="1" spans="1:10">
      <c r="A405" s="11"/>
      <c r="B405" s="25" t="s">
        <v>289</v>
      </c>
      <c r="C405" s="16">
        <v>5</v>
      </c>
      <c r="D405" s="14" t="s">
        <v>205</v>
      </c>
      <c r="E405" s="14" t="s">
        <v>294</v>
      </c>
      <c r="F405" s="14" t="s">
        <v>14</v>
      </c>
      <c r="G405" s="13">
        <v>2</v>
      </c>
      <c r="H405" s="15" t="s">
        <v>15</v>
      </c>
      <c r="I405" s="24"/>
      <c r="J405" s="11"/>
    </row>
    <row r="406" ht="172.35" customHeight="1" spans="1:10">
      <c r="A406" s="11"/>
      <c r="B406" s="25" t="s">
        <v>289</v>
      </c>
      <c r="C406" s="16">
        <v>6</v>
      </c>
      <c r="D406" s="14" t="s">
        <v>75</v>
      </c>
      <c r="E406" s="31" t="s">
        <v>38</v>
      </c>
      <c r="F406" s="14" t="s">
        <v>14</v>
      </c>
      <c r="G406" s="13">
        <v>3</v>
      </c>
      <c r="H406" s="15" t="s">
        <v>15</v>
      </c>
      <c r="I406" s="24"/>
      <c r="J406" s="11"/>
    </row>
    <row r="407" ht="109.7" customHeight="1" spans="1:10">
      <c r="A407" s="11"/>
      <c r="B407" s="25" t="s">
        <v>289</v>
      </c>
      <c r="C407" s="16">
        <v>7</v>
      </c>
      <c r="D407" s="14" t="s">
        <v>186</v>
      </c>
      <c r="E407" s="32" t="s">
        <v>24</v>
      </c>
      <c r="F407" s="14" t="s">
        <v>14</v>
      </c>
      <c r="G407" s="13">
        <v>2</v>
      </c>
      <c r="H407" s="15" t="s">
        <v>26</v>
      </c>
      <c r="I407" s="24"/>
      <c r="J407" s="11"/>
    </row>
    <row r="408" ht="172.25" customHeight="1" spans="1:10">
      <c r="A408" s="11"/>
      <c r="B408" s="25" t="s">
        <v>289</v>
      </c>
      <c r="C408" s="16">
        <v>8</v>
      </c>
      <c r="D408" s="14" t="s">
        <v>295</v>
      </c>
      <c r="E408" s="33" t="s">
        <v>96</v>
      </c>
      <c r="F408" s="14" t="s">
        <v>14</v>
      </c>
      <c r="G408" s="13">
        <v>8</v>
      </c>
      <c r="H408" s="15" t="s">
        <v>26</v>
      </c>
      <c r="I408" s="24"/>
      <c r="J408" s="11"/>
    </row>
    <row r="409" ht="344.1" customHeight="1" spans="1:10">
      <c r="A409" s="11"/>
      <c r="B409" s="25" t="s">
        <v>289</v>
      </c>
      <c r="C409" s="16">
        <v>9</v>
      </c>
      <c r="D409" s="14" t="s">
        <v>76</v>
      </c>
      <c r="E409" s="14" t="s">
        <v>58</v>
      </c>
      <c r="F409" s="14" t="s">
        <v>14</v>
      </c>
      <c r="G409" s="13">
        <v>2</v>
      </c>
      <c r="H409" s="15" t="s">
        <v>26</v>
      </c>
      <c r="I409" s="24"/>
      <c r="J409" s="11"/>
    </row>
    <row r="410" ht="234.45" customHeight="1" spans="1:10">
      <c r="A410" s="11"/>
      <c r="B410" s="25" t="s">
        <v>289</v>
      </c>
      <c r="C410" s="16">
        <v>10</v>
      </c>
      <c r="D410" s="14" t="s">
        <v>23</v>
      </c>
      <c r="E410" s="14" t="s">
        <v>24</v>
      </c>
      <c r="F410" s="14" t="s">
        <v>25</v>
      </c>
      <c r="G410" s="13">
        <v>6</v>
      </c>
      <c r="H410" s="15" t="s">
        <v>26</v>
      </c>
      <c r="I410" s="23"/>
      <c r="J410" s="11"/>
    </row>
    <row r="411" ht="390.65" customHeight="1" spans="1:10">
      <c r="A411" s="11"/>
      <c r="B411" s="25" t="s">
        <v>289</v>
      </c>
      <c r="C411" s="16">
        <v>11</v>
      </c>
      <c r="D411" s="14" t="s">
        <v>27</v>
      </c>
      <c r="E411" s="14" t="s">
        <v>28</v>
      </c>
      <c r="F411" s="14" t="s">
        <v>25</v>
      </c>
      <c r="G411" s="13">
        <v>12</v>
      </c>
      <c r="H411" s="15" t="s">
        <v>26</v>
      </c>
      <c r="I411" s="23"/>
      <c r="J411" s="11"/>
    </row>
    <row r="412" ht="156.65" customHeight="1" spans="1:10">
      <c r="A412" s="11"/>
      <c r="B412" s="25" t="s">
        <v>289</v>
      </c>
      <c r="C412" s="16">
        <v>12</v>
      </c>
      <c r="D412" s="14" t="s">
        <v>29</v>
      </c>
      <c r="E412" s="14" t="s">
        <v>30</v>
      </c>
      <c r="F412" s="14" t="s">
        <v>31</v>
      </c>
      <c r="G412" s="13">
        <v>1</v>
      </c>
      <c r="H412" s="15" t="s">
        <v>26</v>
      </c>
      <c r="I412" s="24"/>
      <c r="J412" s="11"/>
    </row>
    <row r="413" ht="208" customHeight="1" spans="1:10">
      <c r="A413" s="11"/>
      <c r="B413" s="25" t="s">
        <v>289</v>
      </c>
      <c r="C413" s="16">
        <v>14</v>
      </c>
      <c r="D413" s="14" t="s">
        <v>207</v>
      </c>
      <c r="E413" s="14" t="s">
        <v>96</v>
      </c>
      <c r="F413" s="14" t="s">
        <v>14</v>
      </c>
      <c r="G413" s="13">
        <v>2</v>
      </c>
      <c r="H413" s="15" t="s">
        <v>26</v>
      </c>
      <c r="I413" s="24"/>
      <c r="J413" s="11"/>
    </row>
    <row r="414" ht="234.65" customHeight="1" spans="1:10">
      <c r="A414" s="11"/>
      <c r="B414" s="25" t="s">
        <v>289</v>
      </c>
      <c r="C414" s="16">
        <v>15</v>
      </c>
      <c r="D414" s="14" t="s">
        <v>37</v>
      </c>
      <c r="E414" s="14" t="s">
        <v>38</v>
      </c>
      <c r="F414" s="14" t="s">
        <v>14</v>
      </c>
      <c r="G414" s="13">
        <v>9</v>
      </c>
      <c r="H414" s="15" t="s">
        <v>26</v>
      </c>
      <c r="I414" s="23"/>
      <c r="J414" s="11"/>
    </row>
    <row r="415" ht="140.9" customHeight="1" spans="1:10">
      <c r="A415" s="11"/>
      <c r="B415" s="25" t="s">
        <v>289</v>
      </c>
      <c r="C415" s="16">
        <v>16</v>
      </c>
      <c r="D415" s="14" t="s">
        <v>35</v>
      </c>
      <c r="E415" s="14" t="s">
        <v>36</v>
      </c>
      <c r="F415" s="14" t="s">
        <v>31</v>
      </c>
      <c r="G415" s="13">
        <v>23</v>
      </c>
      <c r="H415" s="15" t="s">
        <v>26</v>
      </c>
      <c r="I415" s="24"/>
      <c r="J415" s="11"/>
    </row>
    <row r="416" ht="234.65" customHeight="1" spans="1:10">
      <c r="A416" s="11"/>
      <c r="B416" s="25" t="s">
        <v>289</v>
      </c>
      <c r="C416" s="16">
        <v>17</v>
      </c>
      <c r="D416" s="14" t="s">
        <v>57</v>
      </c>
      <c r="E416" s="14" t="s">
        <v>58</v>
      </c>
      <c r="F416" s="14" t="s">
        <v>22</v>
      </c>
      <c r="G416" s="13">
        <v>6</v>
      </c>
      <c r="H416" s="15" t="s">
        <v>26</v>
      </c>
      <c r="I416" s="23"/>
      <c r="J416" s="11"/>
    </row>
    <row r="417" ht="203.45" customHeight="1" spans="1:10">
      <c r="A417" s="11"/>
      <c r="B417" s="25" t="s">
        <v>289</v>
      </c>
      <c r="C417" s="16">
        <v>18</v>
      </c>
      <c r="D417" s="14" t="s">
        <v>76</v>
      </c>
      <c r="E417" s="14" t="s">
        <v>58</v>
      </c>
      <c r="F417" s="14" t="s">
        <v>22</v>
      </c>
      <c r="G417" s="13">
        <v>2</v>
      </c>
      <c r="H417" s="15" t="s">
        <v>26</v>
      </c>
      <c r="I417" s="23"/>
      <c r="J417" s="11"/>
    </row>
    <row r="418" ht="312.65" customHeight="1" spans="1:10">
      <c r="A418" s="11"/>
      <c r="B418" s="25" t="s">
        <v>289</v>
      </c>
      <c r="C418" s="16">
        <v>20</v>
      </c>
      <c r="D418" s="14" t="s">
        <v>34</v>
      </c>
      <c r="E418" s="14" t="s">
        <v>24</v>
      </c>
      <c r="F418" s="14" t="s">
        <v>25</v>
      </c>
      <c r="G418" s="13">
        <v>22</v>
      </c>
      <c r="H418" s="15" t="s">
        <v>26</v>
      </c>
      <c r="I418" s="23"/>
      <c r="J418" s="11"/>
    </row>
    <row r="419" ht="203.45" customHeight="1" spans="1:10">
      <c r="A419" s="11"/>
      <c r="B419" s="25" t="s">
        <v>289</v>
      </c>
      <c r="C419" s="16">
        <v>21</v>
      </c>
      <c r="D419" s="14" t="s">
        <v>39</v>
      </c>
      <c r="E419" s="14" t="s">
        <v>33</v>
      </c>
      <c r="F419" s="14" t="s">
        <v>22</v>
      </c>
      <c r="G419" s="13">
        <v>6</v>
      </c>
      <c r="H419" s="15" t="s">
        <v>26</v>
      </c>
      <c r="I419" s="23"/>
      <c r="J419" s="11"/>
    </row>
    <row r="420" ht="172.25" customHeight="1" spans="1:10">
      <c r="A420" s="11"/>
      <c r="B420" s="25" t="s">
        <v>289</v>
      </c>
      <c r="C420" s="16">
        <v>22</v>
      </c>
      <c r="D420" s="14" t="s">
        <v>40</v>
      </c>
      <c r="E420" s="14" t="s">
        <v>38</v>
      </c>
      <c r="F420" s="14" t="s">
        <v>14</v>
      </c>
      <c r="G420" s="13">
        <v>24</v>
      </c>
      <c r="H420" s="15" t="s">
        <v>26</v>
      </c>
      <c r="I420" s="23"/>
      <c r="J420" s="11"/>
    </row>
    <row r="421" ht="187.85" customHeight="1" spans="1:10">
      <c r="A421" s="11"/>
      <c r="B421" s="25" t="s">
        <v>289</v>
      </c>
      <c r="C421" s="16">
        <v>23</v>
      </c>
      <c r="D421" s="14" t="s">
        <v>45</v>
      </c>
      <c r="E421" s="11"/>
      <c r="F421" s="14" t="s">
        <v>44</v>
      </c>
      <c r="G421" s="13">
        <v>7</v>
      </c>
      <c r="H421" s="15" t="s">
        <v>26</v>
      </c>
      <c r="I421" s="24"/>
      <c r="J421" s="11"/>
    </row>
    <row r="422" ht="156.75" customHeight="1" spans="1:10">
      <c r="A422" s="11"/>
      <c r="B422" s="25" t="s">
        <v>289</v>
      </c>
      <c r="C422" s="16">
        <v>25</v>
      </c>
      <c r="D422" s="14" t="s">
        <v>97</v>
      </c>
      <c r="E422" s="14" t="s">
        <v>106</v>
      </c>
      <c r="F422" s="14" t="s">
        <v>14</v>
      </c>
      <c r="G422" s="13">
        <v>20</v>
      </c>
      <c r="H422" s="15" t="s">
        <v>26</v>
      </c>
      <c r="I422" s="24"/>
      <c r="J422" s="11"/>
    </row>
    <row r="423" ht="109.7" customHeight="1" spans="1:10">
      <c r="A423" s="11"/>
      <c r="B423" s="25" t="s">
        <v>289</v>
      </c>
      <c r="C423" s="16">
        <v>26</v>
      </c>
      <c r="D423" s="14" t="s">
        <v>183</v>
      </c>
      <c r="E423" s="14" t="s">
        <v>161</v>
      </c>
      <c r="F423" s="14" t="s">
        <v>14</v>
      </c>
      <c r="G423" s="13">
        <v>3</v>
      </c>
      <c r="H423" s="15" t="s">
        <v>26</v>
      </c>
      <c r="I423" s="24"/>
      <c r="J423" s="11"/>
    </row>
    <row r="424" ht="203.45" customHeight="1" spans="1:10">
      <c r="A424" s="11"/>
      <c r="B424" s="25" t="s">
        <v>289</v>
      </c>
      <c r="C424" s="16">
        <v>27</v>
      </c>
      <c r="D424" s="14" t="s">
        <v>272</v>
      </c>
      <c r="E424" s="14" t="s">
        <v>280</v>
      </c>
      <c r="F424" s="14" t="s">
        <v>31</v>
      </c>
      <c r="G424" s="13">
        <v>4</v>
      </c>
      <c r="H424" s="15" t="s">
        <v>26</v>
      </c>
      <c r="I424" s="23"/>
      <c r="J424" s="11"/>
    </row>
    <row r="425" ht="140.9" customHeight="1" spans="1:10">
      <c r="A425" s="11"/>
      <c r="B425" s="25" t="s">
        <v>289</v>
      </c>
      <c r="C425" s="16">
        <v>28</v>
      </c>
      <c r="D425" s="14" t="s">
        <v>55</v>
      </c>
      <c r="E425" s="14" t="s">
        <v>56</v>
      </c>
      <c r="F425" s="14" t="s">
        <v>22</v>
      </c>
      <c r="G425" s="13">
        <v>2</v>
      </c>
      <c r="H425" s="15" t="s">
        <v>26</v>
      </c>
      <c r="I425" s="24"/>
      <c r="J425" s="11"/>
    </row>
    <row r="426" ht="250.25" customHeight="1" spans="1:10">
      <c r="A426" s="11"/>
      <c r="B426" s="25" t="s">
        <v>289</v>
      </c>
      <c r="C426" s="16">
        <v>29</v>
      </c>
      <c r="D426" s="14" t="s">
        <v>59</v>
      </c>
      <c r="E426" s="14" t="s">
        <v>60</v>
      </c>
      <c r="F426" s="14" t="s">
        <v>22</v>
      </c>
      <c r="G426" s="13">
        <v>1</v>
      </c>
      <c r="H426" s="15" t="s">
        <v>26</v>
      </c>
      <c r="I426" s="23"/>
      <c r="J426" s="11"/>
    </row>
    <row r="427" ht="375.3" customHeight="1" spans="1:10">
      <c r="A427" s="11"/>
      <c r="B427" s="25" t="s">
        <v>289</v>
      </c>
      <c r="C427" s="16">
        <v>30</v>
      </c>
      <c r="D427" s="14" t="s">
        <v>61</v>
      </c>
      <c r="E427" s="14" t="s">
        <v>24</v>
      </c>
      <c r="F427" s="14" t="s">
        <v>25</v>
      </c>
      <c r="G427" s="13">
        <v>1</v>
      </c>
      <c r="H427" s="15" t="s">
        <v>26</v>
      </c>
      <c r="I427" s="24"/>
      <c r="J427" s="11"/>
    </row>
    <row r="428" ht="234.45" customHeight="1" spans="1:10">
      <c r="A428" s="11"/>
      <c r="B428" s="25" t="s">
        <v>289</v>
      </c>
      <c r="C428" s="16">
        <v>31</v>
      </c>
      <c r="D428" s="14" t="s">
        <v>62</v>
      </c>
      <c r="E428" s="14" t="s">
        <v>63</v>
      </c>
      <c r="F428" s="14" t="s">
        <v>22</v>
      </c>
      <c r="G428" s="13">
        <v>1</v>
      </c>
      <c r="H428" s="15" t="s">
        <v>26</v>
      </c>
      <c r="I428" s="23"/>
      <c r="J428" s="11"/>
    </row>
    <row r="429" ht="109.7" customHeight="1" spans="1:10">
      <c r="A429" s="11"/>
      <c r="B429" s="25" t="s">
        <v>289</v>
      </c>
      <c r="C429" s="16">
        <v>32</v>
      </c>
      <c r="D429" s="14" t="s">
        <v>64</v>
      </c>
      <c r="E429" s="14" t="s">
        <v>288</v>
      </c>
      <c r="F429" s="14" t="s">
        <v>22</v>
      </c>
      <c r="G429" s="13">
        <v>1</v>
      </c>
      <c r="H429" s="15" t="s">
        <v>26</v>
      </c>
      <c r="I429" s="24"/>
      <c r="J429" s="11"/>
    </row>
    <row r="430" ht="156.65" customHeight="1" spans="1:10">
      <c r="A430" s="11"/>
      <c r="B430" s="25" t="s">
        <v>289</v>
      </c>
      <c r="C430" s="16">
        <v>33</v>
      </c>
      <c r="D430" s="14" t="s">
        <v>66</v>
      </c>
      <c r="E430" s="14" t="s">
        <v>188</v>
      </c>
      <c r="F430" s="14" t="s">
        <v>14</v>
      </c>
      <c r="G430" s="13">
        <v>1</v>
      </c>
      <c r="H430" s="15" t="s">
        <v>26</v>
      </c>
      <c r="I430" s="23"/>
      <c r="J430" s="11"/>
    </row>
    <row r="431" ht="172.1" customHeight="1" spans="1:10">
      <c r="A431" s="11"/>
      <c r="B431" s="25" t="s">
        <v>289</v>
      </c>
      <c r="C431" s="16">
        <v>34</v>
      </c>
      <c r="D431" s="14" t="s">
        <v>68</v>
      </c>
      <c r="E431" s="14" t="s">
        <v>24</v>
      </c>
      <c r="F431" s="14" t="s">
        <v>25</v>
      </c>
      <c r="G431" s="13">
        <v>12</v>
      </c>
      <c r="H431" s="15" t="s">
        <v>26</v>
      </c>
      <c r="I431" s="24"/>
      <c r="J431" s="11"/>
    </row>
    <row r="432" ht="172.25" customHeight="1" spans="1:10">
      <c r="A432" s="11"/>
      <c r="B432" s="25" t="s">
        <v>289</v>
      </c>
      <c r="C432" s="16">
        <v>1</v>
      </c>
      <c r="D432" s="14" t="s">
        <v>59</v>
      </c>
      <c r="E432" s="14" t="s">
        <v>60</v>
      </c>
      <c r="F432" s="14" t="s">
        <v>22</v>
      </c>
      <c r="G432" s="13">
        <v>1</v>
      </c>
      <c r="H432" s="15" t="s">
        <v>26</v>
      </c>
      <c r="I432" s="23"/>
      <c r="J432" s="11"/>
    </row>
    <row r="433" ht="375.3" customHeight="1" spans="1:10">
      <c r="A433" s="11"/>
      <c r="B433" s="25" t="s">
        <v>289</v>
      </c>
      <c r="C433" s="16">
        <v>2</v>
      </c>
      <c r="D433" s="14" t="s">
        <v>61</v>
      </c>
      <c r="E433" s="14" t="s">
        <v>24</v>
      </c>
      <c r="F433" s="14" t="s">
        <v>25</v>
      </c>
      <c r="G433" s="13">
        <v>1</v>
      </c>
      <c r="H433" s="15" t="s">
        <v>26</v>
      </c>
      <c r="I433" s="24"/>
      <c r="J433" s="11"/>
    </row>
    <row r="434" ht="172.35" customHeight="1" spans="1:10">
      <c r="A434" s="11"/>
      <c r="B434" s="25" t="s">
        <v>289</v>
      </c>
      <c r="C434" s="16">
        <v>3</v>
      </c>
      <c r="D434" s="14" t="s">
        <v>40</v>
      </c>
      <c r="E434" s="14" t="s">
        <v>38</v>
      </c>
      <c r="F434" s="14" t="s">
        <v>14</v>
      </c>
      <c r="G434" s="13">
        <v>4</v>
      </c>
      <c r="H434" s="15" t="s">
        <v>26</v>
      </c>
      <c r="I434" s="24"/>
      <c r="J434" s="11"/>
    </row>
    <row r="435" ht="125.3" customHeight="1" spans="1:10">
      <c r="A435" s="11"/>
      <c r="B435" s="25" t="s">
        <v>289</v>
      </c>
      <c r="C435" s="16">
        <v>4</v>
      </c>
      <c r="D435" s="14" t="s">
        <v>35</v>
      </c>
      <c r="E435" s="14" t="s">
        <v>36</v>
      </c>
      <c r="F435" s="14" t="s">
        <v>31</v>
      </c>
      <c r="G435" s="13">
        <v>3</v>
      </c>
      <c r="H435" s="15" t="s">
        <v>26</v>
      </c>
      <c r="I435" s="24"/>
      <c r="J435" s="11"/>
    </row>
    <row r="436" ht="172.25" customHeight="1" spans="1:10">
      <c r="A436" s="11"/>
      <c r="B436" s="25" t="s">
        <v>289</v>
      </c>
      <c r="C436" s="16">
        <v>5</v>
      </c>
      <c r="D436" s="14" t="s">
        <v>34</v>
      </c>
      <c r="E436" s="14" t="s">
        <v>24</v>
      </c>
      <c r="F436" s="14" t="s">
        <v>25</v>
      </c>
      <c r="G436" s="13">
        <v>3</v>
      </c>
      <c r="H436" s="15" t="s">
        <v>26</v>
      </c>
      <c r="I436" s="23"/>
      <c r="J436" s="11"/>
    </row>
    <row r="437" ht="250.25" customHeight="1" spans="1:10">
      <c r="A437" s="11"/>
      <c r="B437" s="25" t="s">
        <v>289</v>
      </c>
      <c r="C437" s="16">
        <v>6</v>
      </c>
      <c r="D437" s="14" t="s">
        <v>39</v>
      </c>
      <c r="E437" s="14" t="s">
        <v>33</v>
      </c>
      <c r="F437" s="14" t="s">
        <v>22</v>
      </c>
      <c r="G437" s="13">
        <v>2</v>
      </c>
      <c r="H437" s="15" t="s">
        <v>26</v>
      </c>
      <c r="I437" s="23"/>
      <c r="J437" s="11"/>
    </row>
    <row r="438" ht="94.25" customHeight="1" spans="1:10">
      <c r="A438" s="11"/>
      <c r="B438" s="25" t="s">
        <v>289</v>
      </c>
      <c r="C438" s="16">
        <v>7</v>
      </c>
      <c r="D438" s="14" t="s">
        <v>64</v>
      </c>
      <c r="E438" s="14" t="s">
        <v>288</v>
      </c>
      <c r="F438" s="14" t="s">
        <v>22</v>
      </c>
      <c r="G438" s="13">
        <v>1</v>
      </c>
      <c r="H438" s="15" t="s">
        <v>26</v>
      </c>
      <c r="I438" s="24"/>
      <c r="J438" s="11"/>
    </row>
    <row r="439" ht="234.45" customHeight="1" spans="1:10">
      <c r="A439" s="11"/>
      <c r="B439" s="25" t="s">
        <v>289</v>
      </c>
      <c r="C439" s="16">
        <v>8</v>
      </c>
      <c r="D439" s="14" t="s">
        <v>68</v>
      </c>
      <c r="E439" s="14" t="s">
        <v>24</v>
      </c>
      <c r="F439" s="14" t="s">
        <v>25</v>
      </c>
      <c r="G439" s="13">
        <v>12</v>
      </c>
      <c r="H439" s="15" t="s">
        <v>26</v>
      </c>
      <c r="I439" s="23"/>
      <c r="J439" s="11"/>
    </row>
    <row r="440" ht="296.9" customHeight="1" spans="1:10">
      <c r="A440" s="11"/>
      <c r="B440" s="25" t="s">
        <v>289</v>
      </c>
      <c r="C440" s="16">
        <v>9</v>
      </c>
      <c r="D440" s="14" t="s">
        <v>37</v>
      </c>
      <c r="E440" s="14" t="s">
        <v>38</v>
      </c>
      <c r="F440" s="14" t="s">
        <v>14</v>
      </c>
      <c r="G440" s="13">
        <v>7</v>
      </c>
      <c r="H440" s="15" t="s">
        <v>26</v>
      </c>
      <c r="I440" s="24"/>
      <c r="J440" s="11"/>
    </row>
    <row r="441" ht="409" customHeight="1" spans="1:10">
      <c r="A441" s="11"/>
      <c r="B441" s="25" t="s">
        <v>296</v>
      </c>
      <c r="C441" s="16">
        <v>1</v>
      </c>
      <c r="D441" s="14" t="s">
        <v>12</v>
      </c>
      <c r="E441" s="14" t="s">
        <v>13</v>
      </c>
      <c r="F441" s="14" t="s">
        <v>14</v>
      </c>
      <c r="G441" s="13">
        <v>1</v>
      </c>
      <c r="H441" s="15" t="s">
        <v>15</v>
      </c>
      <c r="I441" s="23"/>
      <c r="J441" s="11"/>
    </row>
    <row r="442" ht="218.9" customHeight="1" spans="1:10">
      <c r="A442" s="11"/>
      <c r="B442" s="25" t="s">
        <v>296</v>
      </c>
      <c r="C442" s="16">
        <v>2</v>
      </c>
      <c r="D442" s="14" t="s">
        <v>76</v>
      </c>
      <c r="E442" s="14" t="s">
        <v>203</v>
      </c>
      <c r="F442" s="14" t="s">
        <v>14</v>
      </c>
      <c r="G442" s="13">
        <v>7</v>
      </c>
      <c r="H442" s="15" t="s">
        <v>15</v>
      </c>
      <c r="I442" s="24"/>
      <c r="J442" s="11"/>
    </row>
    <row r="443" ht="94.25" customHeight="1" spans="1:10">
      <c r="A443" s="11"/>
      <c r="B443" s="25" t="s">
        <v>296</v>
      </c>
      <c r="C443" s="16">
        <v>3</v>
      </c>
      <c r="D443" s="14" t="s">
        <v>76</v>
      </c>
      <c r="E443" s="14" t="s">
        <v>297</v>
      </c>
      <c r="F443" s="14" t="s">
        <v>14</v>
      </c>
      <c r="G443" s="13">
        <v>1</v>
      </c>
      <c r="H443" s="15" t="s">
        <v>15</v>
      </c>
      <c r="I443" s="24"/>
      <c r="J443" s="11"/>
    </row>
    <row r="444" ht="156.75" customHeight="1" spans="1:10">
      <c r="A444" s="11"/>
      <c r="B444" s="25" t="s">
        <v>296</v>
      </c>
      <c r="C444" s="16">
        <v>4</v>
      </c>
      <c r="D444" s="14" t="s">
        <v>298</v>
      </c>
      <c r="E444" s="14" t="s">
        <v>38</v>
      </c>
      <c r="F444" s="14" t="s">
        <v>14</v>
      </c>
      <c r="G444" s="13">
        <v>1</v>
      </c>
      <c r="H444" s="15" t="s">
        <v>15</v>
      </c>
      <c r="I444" s="24"/>
      <c r="J444" s="11"/>
    </row>
    <row r="445" ht="312.65" customHeight="1" spans="1:10">
      <c r="A445" s="11"/>
      <c r="B445" s="25" t="s">
        <v>296</v>
      </c>
      <c r="C445" s="16">
        <v>5</v>
      </c>
      <c r="D445" s="14" t="s">
        <v>76</v>
      </c>
      <c r="E445" s="14" t="s">
        <v>299</v>
      </c>
      <c r="F445" s="14" t="s">
        <v>14</v>
      </c>
      <c r="G445" s="13">
        <v>1</v>
      </c>
      <c r="H445" s="15" t="s">
        <v>15</v>
      </c>
      <c r="I445" s="23"/>
      <c r="J445" s="11"/>
    </row>
    <row r="446" ht="156.65" customHeight="1" spans="1:10">
      <c r="A446" s="11"/>
      <c r="B446" s="25" t="s">
        <v>296</v>
      </c>
      <c r="C446" s="16">
        <v>6</v>
      </c>
      <c r="D446" s="14" t="s">
        <v>300</v>
      </c>
      <c r="E446" s="14" t="s">
        <v>38</v>
      </c>
      <c r="F446" s="14" t="s">
        <v>14</v>
      </c>
      <c r="G446" s="13">
        <v>1</v>
      </c>
      <c r="H446" s="26" t="s">
        <v>15</v>
      </c>
      <c r="I446" s="24"/>
      <c r="J446" s="11"/>
    </row>
    <row r="447" ht="234.45" customHeight="1" spans="1:10">
      <c r="A447" s="11"/>
      <c r="B447" s="25" t="s">
        <v>296</v>
      </c>
      <c r="C447" s="16">
        <v>7</v>
      </c>
      <c r="D447" s="14" t="s">
        <v>23</v>
      </c>
      <c r="E447" s="14" t="s">
        <v>24</v>
      </c>
      <c r="F447" s="14" t="s">
        <v>25</v>
      </c>
      <c r="G447" s="13">
        <v>3</v>
      </c>
      <c r="H447" s="15" t="s">
        <v>26</v>
      </c>
      <c r="I447" s="23"/>
      <c r="J447" s="11"/>
    </row>
    <row r="448" ht="343.85" customHeight="1" spans="1:10">
      <c r="A448" s="11"/>
      <c r="B448" s="25" t="s">
        <v>296</v>
      </c>
      <c r="C448" s="16">
        <v>8</v>
      </c>
      <c r="D448" s="14" t="s">
        <v>27</v>
      </c>
      <c r="E448" s="14" t="s">
        <v>28</v>
      </c>
      <c r="F448" s="14" t="s">
        <v>25</v>
      </c>
      <c r="G448" s="13">
        <v>6</v>
      </c>
      <c r="H448" s="15" t="s">
        <v>26</v>
      </c>
      <c r="I448" s="23"/>
      <c r="J448" s="11"/>
    </row>
    <row r="449" ht="156.5" customHeight="1" spans="1:10">
      <c r="A449" s="11"/>
      <c r="B449" s="25" t="s">
        <v>296</v>
      </c>
      <c r="C449" s="16">
        <v>9</v>
      </c>
      <c r="D449" s="14" t="s">
        <v>29</v>
      </c>
      <c r="E449" s="14" t="s">
        <v>30</v>
      </c>
      <c r="F449" s="14" t="s">
        <v>31</v>
      </c>
      <c r="G449" s="13">
        <v>1</v>
      </c>
      <c r="H449" s="15" t="s">
        <v>26</v>
      </c>
      <c r="I449" s="24"/>
      <c r="J449" s="11"/>
    </row>
    <row r="450" ht="94.25" customHeight="1" spans="1:10">
      <c r="A450" s="11"/>
      <c r="B450" s="25" t="s">
        <v>296</v>
      </c>
      <c r="C450" s="16">
        <v>10</v>
      </c>
      <c r="D450" s="14" t="s">
        <v>301</v>
      </c>
      <c r="E450" s="18" t="s">
        <v>121</v>
      </c>
      <c r="F450" s="14" t="s">
        <v>14</v>
      </c>
      <c r="G450" s="13">
        <v>1</v>
      </c>
      <c r="H450" s="15" t="s">
        <v>26</v>
      </c>
      <c r="I450" s="24"/>
      <c r="J450" s="11"/>
    </row>
    <row r="451" ht="234.45" customHeight="1" spans="1:10">
      <c r="A451" s="11"/>
      <c r="B451" s="25" t="s">
        <v>296</v>
      </c>
      <c r="C451" s="16">
        <v>11</v>
      </c>
      <c r="D451" s="14" t="s">
        <v>34</v>
      </c>
      <c r="E451" s="14" t="s">
        <v>24</v>
      </c>
      <c r="F451" s="14" t="s">
        <v>25</v>
      </c>
      <c r="G451" s="13">
        <v>9</v>
      </c>
      <c r="H451" s="15" t="s">
        <v>26</v>
      </c>
      <c r="I451" s="23"/>
      <c r="J451" s="11"/>
    </row>
    <row r="452" ht="140.9" customHeight="1" spans="1:10">
      <c r="A452" s="11"/>
      <c r="B452" s="25" t="s">
        <v>296</v>
      </c>
      <c r="C452" s="16">
        <v>12</v>
      </c>
      <c r="D452" s="14" t="s">
        <v>35</v>
      </c>
      <c r="E452" s="14" t="s">
        <v>36</v>
      </c>
      <c r="F452" s="14" t="s">
        <v>31</v>
      </c>
      <c r="G452" s="13">
        <v>7</v>
      </c>
      <c r="H452" s="15" t="s">
        <v>26</v>
      </c>
      <c r="I452" s="24"/>
      <c r="J452" s="11"/>
    </row>
    <row r="453" ht="219.05" customHeight="1" spans="1:10">
      <c r="A453" s="11"/>
      <c r="B453" s="25" t="s">
        <v>296</v>
      </c>
      <c r="C453" s="16">
        <v>13</v>
      </c>
      <c r="D453" s="14" t="s">
        <v>249</v>
      </c>
      <c r="E453" s="14" t="s">
        <v>38</v>
      </c>
      <c r="F453" s="14" t="s">
        <v>14</v>
      </c>
      <c r="G453" s="13">
        <v>1</v>
      </c>
      <c r="H453" s="15" t="s">
        <v>26</v>
      </c>
      <c r="I453" s="24"/>
      <c r="J453" s="11"/>
    </row>
    <row r="454" ht="297.15" customHeight="1" spans="1:10">
      <c r="A454" s="11"/>
      <c r="B454" s="25" t="s">
        <v>296</v>
      </c>
      <c r="C454" s="16">
        <v>14</v>
      </c>
      <c r="D454" s="14" t="s">
        <v>37</v>
      </c>
      <c r="E454" s="14" t="s">
        <v>38</v>
      </c>
      <c r="F454" s="14" t="s">
        <v>14</v>
      </c>
      <c r="G454" s="13">
        <v>2</v>
      </c>
      <c r="H454" s="15" t="s">
        <v>26</v>
      </c>
      <c r="I454" s="24"/>
      <c r="J454" s="11"/>
    </row>
    <row r="455" ht="109.85" customHeight="1" spans="1:10">
      <c r="A455" s="11"/>
      <c r="B455" s="25" t="s">
        <v>296</v>
      </c>
      <c r="C455" s="16">
        <v>15</v>
      </c>
      <c r="D455" s="14" t="s">
        <v>183</v>
      </c>
      <c r="E455" s="14" t="s">
        <v>161</v>
      </c>
      <c r="F455" s="14" t="s">
        <v>14</v>
      </c>
      <c r="G455" s="13">
        <v>2</v>
      </c>
      <c r="H455" s="15" t="s">
        <v>26</v>
      </c>
      <c r="I455" s="24"/>
      <c r="J455" s="11"/>
    </row>
    <row r="456" ht="141.15" customHeight="1" spans="1:10">
      <c r="A456" s="11"/>
      <c r="B456" s="25" t="s">
        <v>296</v>
      </c>
      <c r="C456" s="16">
        <v>16</v>
      </c>
      <c r="D456" s="14" t="s">
        <v>176</v>
      </c>
      <c r="E456" s="14" t="s">
        <v>177</v>
      </c>
      <c r="F456" s="14" t="s">
        <v>31</v>
      </c>
      <c r="G456" s="13">
        <v>3</v>
      </c>
      <c r="H456" s="15" t="s">
        <v>26</v>
      </c>
      <c r="I456" s="24"/>
      <c r="J456" s="11"/>
    </row>
    <row r="457" ht="328.25" customHeight="1" spans="1:10">
      <c r="A457" s="11"/>
      <c r="B457" s="25" t="s">
        <v>296</v>
      </c>
      <c r="C457" s="16">
        <v>17</v>
      </c>
      <c r="D457" s="14" t="s">
        <v>32</v>
      </c>
      <c r="E457" s="14" t="s">
        <v>33</v>
      </c>
      <c r="F457" s="14" t="s">
        <v>22</v>
      </c>
      <c r="G457" s="13">
        <v>1</v>
      </c>
      <c r="H457" s="15" t="s">
        <v>26</v>
      </c>
      <c r="I457" s="24"/>
      <c r="J457" s="11"/>
    </row>
    <row r="458" ht="156.75" customHeight="1" spans="1:10">
      <c r="A458" s="11"/>
      <c r="B458" s="25" t="s">
        <v>296</v>
      </c>
      <c r="C458" s="16">
        <v>18</v>
      </c>
      <c r="D458" s="14" t="s">
        <v>97</v>
      </c>
      <c r="E458" s="14" t="s">
        <v>106</v>
      </c>
      <c r="F458" s="14" t="s">
        <v>14</v>
      </c>
      <c r="G458" s="13">
        <v>3</v>
      </c>
      <c r="H458" s="15" t="s">
        <v>26</v>
      </c>
      <c r="I458" s="24"/>
      <c r="J458" s="11"/>
    </row>
    <row r="459" ht="312.65" customHeight="1" spans="1:10">
      <c r="A459" s="11"/>
      <c r="B459" s="17" t="s">
        <v>302</v>
      </c>
      <c r="C459" s="16">
        <v>1</v>
      </c>
      <c r="D459" s="14" t="s">
        <v>70</v>
      </c>
      <c r="E459" s="14" t="s">
        <v>13</v>
      </c>
      <c r="F459" s="14" t="s">
        <v>14</v>
      </c>
      <c r="G459" s="13">
        <v>1</v>
      </c>
      <c r="H459" s="15" t="s">
        <v>15</v>
      </c>
      <c r="I459" s="23"/>
      <c r="J459" s="11"/>
    </row>
    <row r="460" ht="203.45" customHeight="1" spans="1:10">
      <c r="A460" s="11"/>
      <c r="B460" s="17" t="s">
        <v>302</v>
      </c>
      <c r="C460" s="16">
        <v>2</v>
      </c>
      <c r="D460" s="14" t="s">
        <v>17</v>
      </c>
      <c r="E460" s="14" t="s">
        <v>278</v>
      </c>
      <c r="F460" s="14" t="s">
        <v>14</v>
      </c>
      <c r="G460" s="13">
        <v>1</v>
      </c>
      <c r="H460" s="15" t="s">
        <v>15</v>
      </c>
      <c r="I460" s="23"/>
      <c r="J460" s="11"/>
    </row>
    <row r="461" ht="219.05" customHeight="1" spans="1:10">
      <c r="A461" s="11"/>
      <c r="B461" s="17" t="s">
        <v>302</v>
      </c>
      <c r="C461" s="16">
        <v>3</v>
      </c>
      <c r="D461" s="14" t="s">
        <v>23</v>
      </c>
      <c r="E461" s="14" t="s">
        <v>24</v>
      </c>
      <c r="F461" s="14" t="s">
        <v>25</v>
      </c>
      <c r="G461" s="13">
        <v>4</v>
      </c>
      <c r="H461" s="15" t="s">
        <v>26</v>
      </c>
      <c r="I461" s="23"/>
      <c r="J461" s="11"/>
    </row>
    <row r="462" ht="109.85" customHeight="1" spans="1:10">
      <c r="A462" s="11"/>
      <c r="B462" s="17" t="s">
        <v>302</v>
      </c>
      <c r="C462" s="16">
        <v>4</v>
      </c>
      <c r="D462" s="14" t="s">
        <v>27</v>
      </c>
      <c r="E462" s="14" t="s">
        <v>28</v>
      </c>
      <c r="F462" s="14" t="s">
        <v>25</v>
      </c>
      <c r="G462" s="13">
        <v>10</v>
      </c>
      <c r="H462" s="15" t="s">
        <v>26</v>
      </c>
      <c r="I462" s="23"/>
      <c r="J462" s="11"/>
    </row>
    <row r="463" ht="156.5" customHeight="1" spans="1:10">
      <c r="A463" s="11"/>
      <c r="B463" s="17" t="s">
        <v>302</v>
      </c>
      <c r="C463" s="16">
        <v>5</v>
      </c>
      <c r="D463" s="14" t="s">
        <v>29</v>
      </c>
      <c r="E463" s="14" t="s">
        <v>30</v>
      </c>
      <c r="F463" s="14" t="s">
        <v>31</v>
      </c>
      <c r="G463" s="13">
        <v>1</v>
      </c>
      <c r="H463" s="15" t="s">
        <v>26</v>
      </c>
      <c r="I463" s="24"/>
      <c r="J463" s="11"/>
    </row>
    <row r="464" ht="140.9" customHeight="1" spans="1:10">
      <c r="A464" s="11"/>
      <c r="B464" s="17" t="s">
        <v>302</v>
      </c>
      <c r="C464" s="16">
        <v>6</v>
      </c>
      <c r="D464" s="14" t="s">
        <v>55</v>
      </c>
      <c r="E464" s="14" t="s">
        <v>56</v>
      </c>
      <c r="F464" s="14" t="s">
        <v>22</v>
      </c>
      <c r="G464" s="13">
        <v>2</v>
      </c>
      <c r="H464" s="15" t="s">
        <v>26</v>
      </c>
      <c r="I464" s="24"/>
      <c r="J464" s="11"/>
    </row>
    <row r="465" ht="109.85" customHeight="1" spans="1:10">
      <c r="A465" s="11"/>
      <c r="B465" s="17" t="s">
        <v>302</v>
      </c>
      <c r="C465" s="16">
        <v>7</v>
      </c>
      <c r="D465" s="14" t="s">
        <v>57</v>
      </c>
      <c r="E465" s="14" t="s">
        <v>58</v>
      </c>
      <c r="F465" s="14" t="s">
        <v>22</v>
      </c>
      <c r="G465" s="13">
        <v>9</v>
      </c>
      <c r="H465" s="15" t="s">
        <v>26</v>
      </c>
      <c r="I465" s="23"/>
      <c r="J465" s="11"/>
    </row>
    <row r="466" ht="109.95" customHeight="1" spans="1:10">
      <c r="A466" s="11"/>
      <c r="B466" s="17" t="s">
        <v>302</v>
      </c>
      <c r="C466" s="16">
        <v>8</v>
      </c>
      <c r="D466" s="14" t="s">
        <v>156</v>
      </c>
      <c r="E466" s="14" t="s">
        <v>42</v>
      </c>
      <c r="F466" s="14" t="s">
        <v>25</v>
      </c>
      <c r="G466" s="13">
        <v>17</v>
      </c>
      <c r="H466" s="15" t="s">
        <v>26</v>
      </c>
      <c r="I466" s="24"/>
      <c r="J466" s="11"/>
    </row>
    <row r="467" ht="359.45" customHeight="1" spans="1:10">
      <c r="A467" s="11"/>
      <c r="B467" s="17" t="s">
        <v>302</v>
      </c>
      <c r="C467" s="16">
        <v>9</v>
      </c>
      <c r="D467" s="14" t="s">
        <v>155</v>
      </c>
      <c r="E467" s="14" t="s">
        <v>33</v>
      </c>
      <c r="F467" s="14" t="s">
        <v>22</v>
      </c>
      <c r="G467" s="13">
        <v>6</v>
      </c>
      <c r="H467" s="15" t="s">
        <v>26</v>
      </c>
      <c r="I467" s="23"/>
      <c r="J467" s="11"/>
    </row>
    <row r="468" ht="328.25" customHeight="1" spans="1:10">
      <c r="A468" s="11"/>
      <c r="B468" s="17" t="s">
        <v>302</v>
      </c>
      <c r="C468" s="16">
        <v>10</v>
      </c>
      <c r="D468" s="14" t="s">
        <v>34</v>
      </c>
      <c r="E468" s="14" t="s">
        <v>24</v>
      </c>
      <c r="F468" s="14" t="s">
        <v>25</v>
      </c>
      <c r="G468" s="13">
        <v>29</v>
      </c>
      <c r="H468" s="15" t="s">
        <v>26</v>
      </c>
      <c r="I468" s="23"/>
      <c r="J468" s="11"/>
    </row>
    <row r="469" ht="125.45" customHeight="1" spans="1:10">
      <c r="A469" s="11"/>
      <c r="B469" s="17" t="s">
        <v>302</v>
      </c>
      <c r="C469" s="16">
        <v>11</v>
      </c>
      <c r="D469" s="14" t="s">
        <v>35</v>
      </c>
      <c r="E469" s="14" t="s">
        <v>36</v>
      </c>
      <c r="F469" s="14" t="s">
        <v>31</v>
      </c>
      <c r="G469" s="13">
        <v>12</v>
      </c>
      <c r="H469" s="15" t="s">
        <v>26</v>
      </c>
      <c r="I469" s="24"/>
      <c r="J469" s="11"/>
    </row>
    <row r="470" ht="125.55" customHeight="1" spans="1:10">
      <c r="A470" s="11"/>
      <c r="B470" s="17" t="s">
        <v>302</v>
      </c>
      <c r="C470" s="16">
        <v>12</v>
      </c>
      <c r="D470" s="14" t="s">
        <v>157</v>
      </c>
      <c r="E470" s="18" t="s">
        <v>158</v>
      </c>
      <c r="F470" s="14" t="s">
        <v>31</v>
      </c>
      <c r="G470" s="13">
        <v>9</v>
      </c>
      <c r="H470" s="15" t="s">
        <v>26</v>
      </c>
      <c r="I470" s="24"/>
      <c r="J470" s="11"/>
    </row>
    <row r="471" ht="125.3" customHeight="1" spans="1:10">
      <c r="A471" s="11"/>
      <c r="B471" s="17" t="s">
        <v>302</v>
      </c>
      <c r="C471" s="16">
        <v>13</v>
      </c>
      <c r="D471" s="14" t="s">
        <v>189</v>
      </c>
      <c r="E471" s="14" t="s">
        <v>49</v>
      </c>
      <c r="F471" s="14" t="s">
        <v>22</v>
      </c>
      <c r="G471" s="13">
        <v>6</v>
      </c>
      <c r="H471" s="15" t="s">
        <v>26</v>
      </c>
      <c r="I471" s="24"/>
      <c r="J471" s="11"/>
    </row>
    <row r="472" ht="187.85" customHeight="1" spans="1:10">
      <c r="A472" s="11"/>
      <c r="B472" s="17" t="s">
        <v>302</v>
      </c>
      <c r="C472" s="16">
        <v>14</v>
      </c>
      <c r="D472" s="14" t="s">
        <v>45</v>
      </c>
      <c r="E472" s="11"/>
      <c r="F472" s="14" t="s">
        <v>44</v>
      </c>
      <c r="G472" s="13">
        <v>2</v>
      </c>
      <c r="H472" s="15" t="s">
        <v>26</v>
      </c>
      <c r="I472" s="24"/>
      <c r="J472" s="11"/>
    </row>
    <row r="473" ht="156.75" customHeight="1" spans="1:10">
      <c r="A473" s="11"/>
      <c r="B473" s="17" t="s">
        <v>302</v>
      </c>
      <c r="C473" s="16">
        <v>16</v>
      </c>
      <c r="D473" s="14" t="s">
        <v>284</v>
      </c>
      <c r="E473" s="14" t="s">
        <v>106</v>
      </c>
      <c r="F473" s="14" t="s">
        <v>14</v>
      </c>
      <c r="G473" s="13">
        <v>3</v>
      </c>
      <c r="H473" s="15" t="s">
        <v>26</v>
      </c>
      <c r="I473" s="24"/>
      <c r="J473" s="11"/>
    </row>
    <row r="474" ht="296.9" customHeight="1" spans="1:10">
      <c r="A474" s="11"/>
      <c r="B474" s="17" t="s">
        <v>302</v>
      </c>
      <c r="C474" s="16">
        <v>17</v>
      </c>
      <c r="D474" s="14" t="s">
        <v>37</v>
      </c>
      <c r="E474" s="14" t="s">
        <v>38</v>
      </c>
      <c r="F474" s="14" t="s">
        <v>14</v>
      </c>
      <c r="G474" s="13">
        <v>4</v>
      </c>
      <c r="H474" s="15" t="s">
        <v>26</v>
      </c>
      <c r="I474" s="23"/>
      <c r="J474" s="11"/>
    </row>
    <row r="475" ht="118" customHeight="1" spans="1:10">
      <c r="A475" s="11"/>
      <c r="B475" s="34" t="s">
        <v>303</v>
      </c>
      <c r="C475" s="16">
        <v>1</v>
      </c>
      <c r="D475" s="12" t="s">
        <v>304</v>
      </c>
      <c r="E475" s="14" t="s">
        <v>13</v>
      </c>
      <c r="F475" s="14" t="s">
        <v>14</v>
      </c>
      <c r="G475" s="13">
        <v>1</v>
      </c>
      <c r="H475" s="35" t="s">
        <v>305</v>
      </c>
      <c r="I475" s="23"/>
      <c r="J475" s="11"/>
    </row>
    <row r="476" ht="375.05" customHeight="1" spans="1:10">
      <c r="A476" s="11"/>
      <c r="B476" s="34" t="s">
        <v>303</v>
      </c>
      <c r="C476" s="16">
        <v>2</v>
      </c>
      <c r="D476" s="14" t="s">
        <v>17</v>
      </c>
      <c r="E476" s="14" t="s">
        <v>72</v>
      </c>
      <c r="F476" s="14" t="s">
        <v>14</v>
      </c>
      <c r="G476" s="13">
        <v>1</v>
      </c>
      <c r="H476" s="15" t="s">
        <v>15</v>
      </c>
      <c r="I476" s="23"/>
      <c r="J476" s="11"/>
    </row>
    <row r="477" ht="94.1" customHeight="1" spans="1:10">
      <c r="A477" s="11"/>
      <c r="B477" s="34" t="s">
        <v>303</v>
      </c>
      <c r="C477" s="16">
        <v>3</v>
      </c>
      <c r="D477" s="14" t="s">
        <v>306</v>
      </c>
      <c r="E477" s="14" t="s">
        <v>307</v>
      </c>
      <c r="F477" s="14" t="s">
        <v>14</v>
      </c>
      <c r="G477" s="13">
        <v>1</v>
      </c>
      <c r="H477" s="15" t="s">
        <v>15</v>
      </c>
      <c r="I477" s="24"/>
      <c r="J477" s="11"/>
    </row>
    <row r="478" ht="219.05" customHeight="1" spans="1:10">
      <c r="A478" s="11"/>
      <c r="B478" s="34" t="s">
        <v>303</v>
      </c>
      <c r="C478" s="16">
        <v>4</v>
      </c>
      <c r="D478" s="14" t="s">
        <v>78</v>
      </c>
      <c r="E478" s="14" t="s">
        <v>131</v>
      </c>
      <c r="F478" s="14" t="s">
        <v>14</v>
      </c>
      <c r="G478" s="13">
        <v>1</v>
      </c>
      <c r="H478" s="15" t="s">
        <v>15</v>
      </c>
      <c r="I478" s="23"/>
      <c r="J478" s="11"/>
    </row>
    <row r="479" ht="234.45" customHeight="1" spans="1:10">
      <c r="A479" s="11"/>
      <c r="B479" s="34" t="s">
        <v>303</v>
      </c>
      <c r="C479" s="16">
        <v>5</v>
      </c>
      <c r="D479" s="14" t="s">
        <v>23</v>
      </c>
      <c r="E479" s="14" t="s">
        <v>24</v>
      </c>
      <c r="F479" s="14" t="s">
        <v>25</v>
      </c>
      <c r="G479" s="13">
        <v>3</v>
      </c>
      <c r="H479" s="15" t="s">
        <v>26</v>
      </c>
      <c r="I479" s="23"/>
      <c r="J479" s="11"/>
    </row>
    <row r="480" ht="219.05" customHeight="1" spans="1:10">
      <c r="A480" s="11"/>
      <c r="B480" s="34" t="s">
        <v>303</v>
      </c>
      <c r="C480" s="16">
        <v>6</v>
      </c>
      <c r="D480" s="14" t="s">
        <v>27</v>
      </c>
      <c r="E480" s="14" t="s">
        <v>28</v>
      </c>
      <c r="F480" s="14" t="s">
        <v>25</v>
      </c>
      <c r="G480" s="13">
        <v>8</v>
      </c>
      <c r="H480" s="15" t="s">
        <v>26</v>
      </c>
      <c r="I480" s="23"/>
      <c r="J480" s="11"/>
    </row>
    <row r="481" ht="156.75" customHeight="1" spans="1:10">
      <c r="A481" s="11"/>
      <c r="B481" s="34" t="s">
        <v>303</v>
      </c>
      <c r="C481" s="16">
        <v>7</v>
      </c>
      <c r="D481" s="14" t="s">
        <v>29</v>
      </c>
      <c r="E481" s="14" t="s">
        <v>24</v>
      </c>
      <c r="F481" s="14" t="s">
        <v>31</v>
      </c>
      <c r="G481" s="13">
        <v>2</v>
      </c>
      <c r="H481" s="15" t="s">
        <v>26</v>
      </c>
      <c r="I481" s="24"/>
      <c r="J481" s="11"/>
    </row>
    <row r="482" ht="125.3" customHeight="1" spans="1:10">
      <c r="A482" s="11"/>
      <c r="B482" s="34" t="s">
        <v>303</v>
      </c>
      <c r="C482" s="16">
        <v>8</v>
      </c>
      <c r="D482" s="14" t="s">
        <v>157</v>
      </c>
      <c r="E482" s="18" t="s">
        <v>158</v>
      </c>
      <c r="F482" s="14" t="s">
        <v>31</v>
      </c>
      <c r="G482" s="13">
        <v>2</v>
      </c>
      <c r="H482" s="15" t="s">
        <v>26</v>
      </c>
      <c r="I482" s="24"/>
      <c r="J482" s="11"/>
    </row>
    <row r="483" ht="187.85" customHeight="1" spans="1:10">
      <c r="A483" s="11"/>
      <c r="B483" s="34" t="s">
        <v>303</v>
      </c>
      <c r="C483" s="16">
        <v>9</v>
      </c>
      <c r="D483" s="14" t="s">
        <v>34</v>
      </c>
      <c r="E483" s="14" t="s">
        <v>24</v>
      </c>
      <c r="F483" s="14" t="s">
        <v>25</v>
      </c>
      <c r="G483" s="13">
        <v>23</v>
      </c>
      <c r="H483" s="15" t="s">
        <v>26</v>
      </c>
      <c r="I483" s="23"/>
      <c r="J483" s="11"/>
    </row>
    <row r="484" ht="164" customHeight="1" spans="1:10">
      <c r="A484" s="11"/>
      <c r="B484" s="34" t="s">
        <v>303</v>
      </c>
      <c r="C484" s="16">
        <v>10</v>
      </c>
      <c r="D484" s="14" t="s">
        <v>35</v>
      </c>
      <c r="E484" s="14" t="s">
        <v>36</v>
      </c>
      <c r="F484" s="14" t="s">
        <v>31</v>
      </c>
      <c r="G484" s="13">
        <v>14</v>
      </c>
      <c r="H484" s="15" t="s">
        <v>26</v>
      </c>
      <c r="I484" s="24"/>
      <c r="J484" s="11"/>
    </row>
    <row r="485" ht="172.25" customHeight="1" spans="1:10">
      <c r="A485" s="11"/>
      <c r="B485" s="34" t="s">
        <v>303</v>
      </c>
      <c r="C485" s="16">
        <v>11</v>
      </c>
      <c r="D485" s="14" t="s">
        <v>40</v>
      </c>
      <c r="E485" s="14" t="s">
        <v>38</v>
      </c>
      <c r="F485" s="14" t="s">
        <v>14</v>
      </c>
      <c r="G485" s="13">
        <v>2</v>
      </c>
      <c r="H485" s="15" t="s">
        <v>26</v>
      </c>
      <c r="I485" s="24"/>
      <c r="J485" s="11"/>
    </row>
    <row r="486" ht="234.45" customHeight="1" spans="1:10">
      <c r="A486" s="11"/>
      <c r="B486" s="34" t="s">
        <v>303</v>
      </c>
      <c r="C486" s="16">
        <v>12</v>
      </c>
      <c r="D486" s="14" t="s">
        <v>62</v>
      </c>
      <c r="E486" s="14" t="s">
        <v>63</v>
      </c>
      <c r="F486" s="14" t="s">
        <v>22</v>
      </c>
      <c r="G486" s="13">
        <v>1</v>
      </c>
      <c r="H486" s="15" t="s">
        <v>26</v>
      </c>
      <c r="I486" s="23"/>
      <c r="J486" s="11"/>
    </row>
    <row r="487" ht="125.45" customHeight="1" spans="1:10">
      <c r="A487" s="11"/>
      <c r="B487" s="34" t="s">
        <v>303</v>
      </c>
      <c r="C487" s="16">
        <v>13</v>
      </c>
      <c r="D487" s="14" t="s">
        <v>308</v>
      </c>
      <c r="E487" s="14" t="s">
        <v>49</v>
      </c>
      <c r="F487" s="14" t="s">
        <v>22</v>
      </c>
      <c r="G487" s="13">
        <v>7</v>
      </c>
      <c r="H487" s="15" t="s">
        <v>26</v>
      </c>
      <c r="I487" s="24"/>
      <c r="J487" s="11"/>
    </row>
    <row r="488" ht="234.45" customHeight="1" spans="1:10">
      <c r="A488" s="11"/>
      <c r="B488" s="34" t="s">
        <v>303</v>
      </c>
      <c r="C488" s="16">
        <v>14</v>
      </c>
      <c r="D488" s="14" t="s">
        <v>223</v>
      </c>
      <c r="E488" s="14" t="s">
        <v>58</v>
      </c>
      <c r="F488" s="14" t="s">
        <v>22</v>
      </c>
      <c r="G488" s="13">
        <v>13</v>
      </c>
      <c r="H488" s="15" t="s">
        <v>26</v>
      </c>
      <c r="I488" s="23"/>
      <c r="J488" s="11"/>
    </row>
    <row r="489" ht="109.7" customHeight="1" spans="1:10">
      <c r="A489" s="11"/>
      <c r="B489" s="34" t="s">
        <v>303</v>
      </c>
      <c r="C489" s="16">
        <v>15</v>
      </c>
      <c r="D489" s="14" t="s">
        <v>156</v>
      </c>
      <c r="E489" s="14" t="s">
        <v>42</v>
      </c>
      <c r="F489" s="14" t="s">
        <v>25</v>
      </c>
      <c r="G489" s="13">
        <v>4</v>
      </c>
      <c r="H489" s="15" t="s">
        <v>26</v>
      </c>
      <c r="I489" s="24"/>
      <c r="J489" s="11"/>
    </row>
    <row r="490" ht="328.25" customHeight="1" spans="1:10">
      <c r="A490" s="11"/>
      <c r="B490" s="34" t="s">
        <v>303</v>
      </c>
      <c r="C490" s="16">
        <v>16</v>
      </c>
      <c r="D490" s="14" t="s">
        <v>309</v>
      </c>
      <c r="E490" s="14" t="s">
        <v>33</v>
      </c>
      <c r="F490" s="14" t="s">
        <v>22</v>
      </c>
      <c r="G490" s="13">
        <v>1</v>
      </c>
      <c r="H490" s="15" t="s">
        <v>26</v>
      </c>
      <c r="I490" s="23"/>
      <c r="J490" s="11"/>
    </row>
    <row r="491" ht="297.05" customHeight="1" spans="1:10">
      <c r="A491" s="11"/>
      <c r="B491" s="34" t="s">
        <v>303</v>
      </c>
      <c r="C491" s="16">
        <v>18</v>
      </c>
      <c r="D491" s="14" t="s">
        <v>37</v>
      </c>
      <c r="E491" s="14" t="s">
        <v>38</v>
      </c>
      <c r="F491" s="14" t="s">
        <v>14</v>
      </c>
      <c r="G491" s="13">
        <v>1</v>
      </c>
      <c r="H491" s="15" t="s">
        <v>26</v>
      </c>
      <c r="I491" s="24"/>
      <c r="J491" s="11"/>
    </row>
    <row r="492" ht="226.65" customHeight="1" spans="1:10">
      <c r="A492" s="11"/>
      <c r="B492" s="34" t="s">
        <v>303</v>
      </c>
      <c r="C492" s="16">
        <v>19</v>
      </c>
      <c r="D492" s="14" t="s">
        <v>76</v>
      </c>
      <c r="E492" s="14" t="s">
        <v>58</v>
      </c>
      <c r="F492" s="14" t="s">
        <v>22</v>
      </c>
      <c r="G492" s="13">
        <v>1</v>
      </c>
      <c r="H492" s="15" t="s">
        <v>26</v>
      </c>
      <c r="I492" s="24"/>
      <c r="J492" s="11"/>
    </row>
    <row r="493" ht="219.15" customHeight="1" spans="1:10">
      <c r="A493" s="11"/>
      <c r="B493" s="34" t="s">
        <v>303</v>
      </c>
      <c r="C493" s="16">
        <v>20</v>
      </c>
      <c r="D493" s="14" t="s">
        <v>249</v>
      </c>
      <c r="E493" s="14" t="s">
        <v>38</v>
      </c>
      <c r="F493" s="14" t="s">
        <v>14</v>
      </c>
      <c r="G493" s="13">
        <v>6</v>
      </c>
      <c r="H493" s="15" t="s">
        <v>26</v>
      </c>
      <c r="I493" s="24"/>
      <c r="J493" s="11"/>
    </row>
    <row r="494" ht="94.1" customHeight="1" spans="1:10">
      <c r="A494" s="11"/>
      <c r="B494" s="34" t="s">
        <v>303</v>
      </c>
      <c r="C494" s="16">
        <v>21</v>
      </c>
      <c r="D494" s="14" t="s">
        <v>283</v>
      </c>
      <c r="E494" s="14" t="s">
        <v>177</v>
      </c>
      <c r="F494" s="14" t="s">
        <v>31</v>
      </c>
      <c r="G494" s="13">
        <v>3</v>
      </c>
      <c r="H494" s="15" t="s">
        <v>26</v>
      </c>
      <c r="I494" s="24"/>
      <c r="J494" s="11"/>
    </row>
    <row r="495" ht="156.65" customHeight="1" spans="1:10">
      <c r="A495" s="11"/>
      <c r="B495" s="34" t="s">
        <v>303</v>
      </c>
      <c r="C495" s="16">
        <v>22</v>
      </c>
      <c r="D495" s="14" t="s">
        <v>59</v>
      </c>
      <c r="E495" s="14" t="s">
        <v>60</v>
      </c>
      <c r="F495" s="14" t="s">
        <v>22</v>
      </c>
      <c r="G495" s="13">
        <v>1</v>
      </c>
      <c r="H495" s="15" t="s">
        <v>26</v>
      </c>
      <c r="I495" s="23"/>
      <c r="J495" s="11"/>
    </row>
    <row r="496" ht="375.3" customHeight="1" spans="1:10">
      <c r="A496" s="11"/>
      <c r="B496" s="34" t="s">
        <v>303</v>
      </c>
      <c r="C496" s="16">
        <v>23</v>
      </c>
      <c r="D496" s="14" t="s">
        <v>61</v>
      </c>
      <c r="E496" s="14" t="s">
        <v>24</v>
      </c>
      <c r="F496" s="14" t="s">
        <v>25</v>
      </c>
      <c r="G496" s="13">
        <v>1</v>
      </c>
      <c r="H496" s="15" t="s">
        <v>26</v>
      </c>
      <c r="I496" s="24"/>
      <c r="J496" s="11"/>
    </row>
    <row r="497" ht="234.45" customHeight="1" spans="1:10">
      <c r="A497" s="11"/>
      <c r="B497" s="34" t="s">
        <v>303</v>
      </c>
      <c r="C497" s="16">
        <v>24</v>
      </c>
      <c r="D497" s="14" t="s">
        <v>55</v>
      </c>
      <c r="E497" s="14" t="s">
        <v>56</v>
      </c>
      <c r="F497" s="14" t="s">
        <v>22</v>
      </c>
      <c r="G497" s="13">
        <v>1</v>
      </c>
      <c r="H497" s="15" t="s">
        <v>26</v>
      </c>
      <c r="I497" s="23"/>
      <c r="J497" s="11"/>
    </row>
    <row r="498" ht="172.25" customHeight="1" spans="1:10">
      <c r="A498" s="11"/>
      <c r="B498" s="17" t="s">
        <v>310</v>
      </c>
      <c r="C498" s="16">
        <v>1</v>
      </c>
      <c r="D498" s="14" t="s">
        <v>12</v>
      </c>
      <c r="E498" s="14" t="s">
        <v>13</v>
      </c>
      <c r="F498" s="14" t="s">
        <v>14</v>
      </c>
      <c r="G498" s="13">
        <v>1</v>
      </c>
      <c r="H498" s="15" t="s">
        <v>15</v>
      </c>
      <c r="I498" s="23"/>
      <c r="J498" s="11"/>
    </row>
    <row r="499" ht="226.65" customHeight="1" spans="1:10">
      <c r="A499" s="11"/>
      <c r="B499" s="18" t="s">
        <v>311</v>
      </c>
      <c r="C499" s="16">
        <v>2</v>
      </c>
      <c r="D499" s="14" t="s">
        <v>78</v>
      </c>
      <c r="E499" s="14" t="s">
        <v>131</v>
      </c>
      <c r="F499" s="14" t="s">
        <v>14</v>
      </c>
      <c r="G499" s="13">
        <v>1</v>
      </c>
      <c r="H499" s="15" t="s">
        <v>15</v>
      </c>
      <c r="I499" s="24"/>
      <c r="J499" s="11"/>
    </row>
    <row r="500" ht="234.45" customHeight="1" spans="1:10">
      <c r="A500" s="11"/>
      <c r="B500" s="25" t="s">
        <v>312</v>
      </c>
      <c r="C500" s="16">
        <v>1</v>
      </c>
      <c r="D500" s="14" t="s">
        <v>70</v>
      </c>
      <c r="E500" s="14" t="s">
        <v>13</v>
      </c>
      <c r="F500" s="14" t="s">
        <v>14</v>
      </c>
      <c r="G500" s="13">
        <v>2</v>
      </c>
      <c r="H500" s="15" t="s">
        <v>15</v>
      </c>
      <c r="I500" s="23"/>
      <c r="J500" s="11"/>
    </row>
    <row r="501" ht="359.45" customHeight="1" spans="1:10">
      <c r="A501" s="11"/>
      <c r="B501" s="25" t="s">
        <v>313</v>
      </c>
      <c r="C501" s="16">
        <v>1</v>
      </c>
      <c r="D501" s="14" t="s">
        <v>20</v>
      </c>
      <c r="E501" s="14" t="s">
        <v>314</v>
      </c>
      <c r="F501" s="14" t="s">
        <v>14</v>
      </c>
      <c r="G501" s="13">
        <v>1</v>
      </c>
      <c r="H501" s="15" t="s">
        <v>15</v>
      </c>
      <c r="I501" s="23"/>
      <c r="J501" s="11"/>
    </row>
    <row r="502" ht="218.9" customHeight="1" spans="1:10">
      <c r="A502" s="11"/>
      <c r="B502" s="25" t="s">
        <v>313</v>
      </c>
      <c r="C502" s="16">
        <v>6</v>
      </c>
      <c r="D502" s="14" t="s">
        <v>66</v>
      </c>
      <c r="E502" s="14" t="s">
        <v>315</v>
      </c>
      <c r="F502" s="14" t="s">
        <v>14</v>
      </c>
      <c r="G502" s="13">
        <v>1</v>
      </c>
      <c r="H502" s="15" t="s">
        <v>26</v>
      </c>
      <c r="I502" s="24"/>
      <c r="J502" s="11"/>
    </row>
    <row r="503" ht="162.15" customHeight="1" spans="1:10">
      <c r="A503" s="11"/>
      <c r="B503" s="25" t="s">
        <v>313</v>
      </c>
      <c r="C503" s="16">
        <v>7</v>
      </c>
      <c r="D503" s="14" t="s">
        <v>316</v>
      </c>
      <c r="E503" s="14" t="s">
        <v>24</v>
      </c>
      <c r="F503" s="14" t="s">
        <v>25</v>
      </c>
      <c r="G503" s="13">
        <v>10</v>
      </c>
      <c r="H503" s="15" t="s">
        <v>26</v>
      </c>
      <c r="I503" s="24"/>
      <c r="J503" s="11"/>
    </row>
    <row r="504" ht="109.95" customHeight="1" spans="1:10">
      <c r="A504" s="11"/>
      <c r="B504" s="25" t="s">
        <v>313</v>
      </c>
      <c r="C504" s="16">
        <v>8</v>
      </c>
      <c r="D504" s="14" t="s">
        <v>156</v>
      </c>
      <c r="E504" s="14" t="s">
        <v>42</v>
      </c>
      <c r="F504" s="14" t="s">
        <v>25</v>
      </c>
      <c r="G504" s="13">
        <v>10</v>
      </c>
      <c r="H504" s="15" t="s">
        <v>26</v>
      </c>
      <c r="I504" s="24"/>
      <c r="J504" s="11"/>
    </row>
    <row r="505" ht="140.9" customHeight="1" spans="1:10">
      <c r="A505" s="11"/>
      <c r="B505" s="25" t="s">
        <v>313</v>
      </c>
      <c r="C505" s="16">
        <v>9</v>
      </c>
      <c r="D505" s="14" t="s">
        <v>35</v>
      </c>
      <c r="E505" s="14" t="s">
        <v>36</v>
      </c>
      <c r="F505" s="14" t="s">
        <v>31</v>
      </c>
      <c r="G505" s="13">
        <v>49</v>
      </c>
      <c r="H505" s="15" t="s">
        <v>26</v>
      </c>
      <c r="I505" s="24"/>
      <c r="J505" s="11"/>
    </row>
    <row r="506" ht="172.25" customHeight="1" spans="1:10">
      <c r="A506" s="11"/>
      <c r="B506" s="25" t="s">
        <v>313</v>
      </c>
      <c r="C506" s="16">
        <v>10</v>
      </c>
      <c r="D506" s="14" t="s">
        <v>40</v>
      </c>
      <c r="E506" s="14" t="s">
        <v>38</v>
      </c>
      <c r="F506" s="14" t="s">
        <v>14</v>
      </c>
      <c r="G506" s="13">
        <v>36</v>
      </c>
      <c r="H506" s="15" t="s">
        <v>26</v>
      </c>
      <c r="I506" s="24"/>
      <c r="J506" s="11"/>
    </row>
    <row r="507" ht="234.45" customHeight="1" spans="1:10">
      <c r="A507" s="11"/>
      <c r="B507" s="25" t="s">
        <v>313</v>
      </c>
      <c r="C507" s="16">
        <v>11</v>
      </c>
      <c r="D507" s="14" t="s">
        <v>34</v>
      </c>
      <c r="E507" s="14" t="s">
        <v>24</v>
      </c>
      <c r="F507" s="14" t="s">
        <v>25</v>
      </c>
      <c r="G507" s="13">
        <v>76</v>
      </c>
      <c r="H507" s="15" t="s">
        <v>26</v>
      </c>
      <c r="I507" s="23"/>
      <c r="J507" s="11"/>
    </row>
    <row r="508" ht="156.65" customHeight="1" spans="1:10">
      <c r="A508" s="11"/>
      <c r="B508" s="25" t="s">
        <v>313</v>
      </c>
      <c r="C508" s="16">
        <v>13</v>
      </c>
      <c r="D508" s="14" t="s">
        <v>284</v>
      </c>
      <c r="E508" s="14" t="s">
        <v>106</v>
      </c>
      <c r="F508" s="14" t="s">
        <v>14</v>
      </c>
      <c r="G508" s="13">
        <v>4</v>
      </c>
      <c r="H508" s="15" t="s">
        <v>26</v>
      </c>
      <c r="I508" s="24"/>
      <c r="J508" s="11"/>
    </row>
    <row r="509" ht="255" customHeight="1" spans="1:10">
      <c r="A509" s="11"/>
      <c r="B509" s="25" t="s">
        <v>313</v>
      </c>
      <c r="C509" s="16">
        <v>14</v>
      </c>
      <c r="D509" s="14" t="s">
        <v>37</v>
      </c>
      <c r="E509" s="14" t="s">
        <v>38</v>
      </c>
      <c r="F509" s="14" t="s">
        <v>14</v>
      </c>
      <c r="G509" s="13">
        <v>8</v>
      </c>
      <c r="H509" s="15" t="s">
        <v>26</v>
      </c>
      <c r="I509" s="24"/>
      <c r="J509" s="11"/>
    </row>
    <row r="510" ht="109.85" customHeight="1" spans="1:10">
      <c r="A510" s="11"/>
      <c r="B510" s="25" t="s">
        <v>313</v>
      </c>
      <c r="C510" s="16">
        <v>15</v>
      </c>
      <c r="D510" s="14" t="s">
        <v>183</v>
      </c>
      <c r="E510" s="14" t="s">
        <v>161</v>
      </c>
      <c r="F510" s="14" t="s">
        <v>14</v>
      </c>
      <c r="G510" s="13">
        <v>2</v>
      </c>
      <c r="H510" s="15" t="s">
        <v>26</v>
      </c>
      <c r="I510" s="24"/>
      <c r="J510" s="11"/>
    </row>
    <row r="511" ht="234.45" customHeight="1" spans="1:10">
      <c r="A511" s="11"/>
      <c r="B511" s="25" t="s">
        <v>313</v>
      </c>
      <c r="C511" s="16">
        <v>16</v>
      </c>
      <c r="D511" s="14" t="s">
        <v>223</v>
      </c>
      <c r="E511" s="14" t="s">
        <v>33</v>
      </c>
      <c r="F511" s="14" t="s">
        <v>22</v>
      </c>
      <c r="G511" s="13">
        <v>16</v>
      </c>
      <c r="H511" s="15" t="s">
        <v>26</v>
      </c>
      <c r="I511" s="23"/>
      <c r="J511" s="11"/>
    </row>
    <row r="512" ht="140.9" customHeight="1" spans="1:10">
      <c r="A512" s="11"/>
      <c r="B512" s="25" t="s">
        <v>313</v>
      </c>
      <c r="C512" s="16">
        <v>17</v>
      </c>
      <c r="D512" s="14" t="s">
        <v>55</v>
      </c>
      <c r="E512" s="14" t="s">
        <v>56</v>
      </c>
      <c r="F512" s="14" t="s">
        <v>22</v>
      </c>
      <c r="G512" s="13">
        <v>4</v>
      </c>
      <c r="H512" s="15" t="s">
        <v>26</v>
      </c>
      <c r="I512" s="24"/>
      <c r="J512" s="11"/>
    </row>
    <row r="513" ht="297.05" customHeight="1" spans="1:10">
      <c r="A513" s="11"/>
      <c r="B513" s="25" t="s">
        <v>313</v>
      </c>
      <c r="C513" s="16">
        <v>18</v>
      </c>
      <c r="D513" s="14" t="s">
        <v>59</v>
      </c>
      <c r="E513" s="14" t="s">
        <v>33</v>
      </c>
      <c r="F513" s="14" t="s">
        <v>22</v>
      </c>
      <c r="G513" s="13">
        <v>1</v>
      </c>
      <c r="H513" s="15" t="s">
        <v>26</v>
      </c>
      <c r="I513" s="23"/>
      <c r="J513" s="11"/>
    </row>
    <row r="514" ht="266.65" customHeight="1" spans="1:10">
      <c r="A514" s="11"/>
      <c r="B514" s="25" t="s">
        <v>313</v>
      </c>
      <c r="C514" s="16">
        <v>19</v>
      </c>
      <c r="D514" s="14" t="s">
        <v>61</v>
      </c>
      <c r="E514" s="14" t="s">
        <v>24</v>
      </c>
      <c r="F514" s="14" t="s">
        <v>25</v>
      </c>
      <c r="G514" s="13">
        <v>1</v>
      </c>
      <c r="H514" s="15" t="s">
        <v>26</v>
      </c>
      <c r="I514" s="23"/>
      <c r="J514" s="11"/>
    </row>
    <row r="515" ht="203.45" customHeight="1" spans="1:10">
      <c r="A515" s="11"/>
      <c r="B515" s="25" t="s">
        <v>313</v>
      </c>
      <c r="C515" s="16">
        <v>20</v>
      </c>
      <c r="D515" s="14" t="s">
        <v>62</v>
      </c>
      <c r="E515" s="14" t="s">
        <v>63</v>
      </c>
      <c r="F515" s="14" t="s">
        <v>22</v>
      </c>
      <c r="G515" s="13">
        <v>1</v>
      </c>
      <c r="H515" s="15" t="s">
        <v>26</v>
      </c>
      <c r="I515" s="23"/>
      <c r="J515" s="11"/>
    </row>
    <row r="516" ht="375.05" customHeight="1" spans="1:10">
      <c r="A516" s="11"/>
      <c r="B516" s="25" t="s">
        <v>313</v>
      </c>
      <c r="C516" s="16">
        <v>21</v>
      </c>
      <c r="D516" s="14" t="s">
        <v>317</v>
      </c>
      <c r="E516" s="18" t="s">
        <v>24</v>
      </c>
      <c r="F516" s="14" t="s">
        <v>25</v>
      </c>
      <c r="G516" s="13">
        <v>30</v>
      </c>
      <c r="H516" s="15" t="s">
        <v>26</v>
      </c>
      <c r="I516" s="23"/>
      <c r="J516" s="11"/>
    </row>
    <row r="517" ht="162" customHeight="1" spans="1:10">
      <c r="A517" s="11"/>
      <c r="B517" s="17" t="s">
        <v>318</v>
      </c>
      <c r="C517" s="16">
        <v>3</v>
      </c>
      <c r="D517" s="14" t="s">
        <v>35</v>
      </c>
      <c r="E517" s="14" t="s">
        <v>36</v>
      </c>
      <c r="F517" s="14" t="s">
        <v>31</v>
      </c>
      <c r="G517" s="13">
        <v>10</v>
      </c>
      <c r="H517" s="15" t="s">
        <v>26</v>
      </c>
      <c r="I517" s="24"/>
      <c r="J517" s="11"/>
    </row>
    <row r="518" ht="250.25" customHeight="1" spans="1:10">
      <c r="A518" s="11"/>
      <c r="B518" s="18"/>
      <c r="C518" s="16">
        <v>4</v>
      </c>
      <c r="D518" s="14" t="s">
        <v>34</v>
      </c>
      <c r="E518" s="14" t="s">
        <v>24</v>
      </c>
      <c r="F518" s="14" t="s">
        <v>25</v>
      </c>
      <c r="G518" s="13">
        <v>13</v>
      </c>
      <c r="H518" s="15" t="s">
        <v>26</v>
      </c>
      <c r="I518" s="23"/>
      <c r="J518" s="11"/>
    </row>
    <row r="519" ht="141.05" customHeight="1" spans="1:10">
      <c r="A519" s="11"/>
      <c r="B519" s="18" t="s">
        <v>318</v>
      </c>
      <c r="C519" s="16">
        <v>5</v>
      </c>
      <c r="D519" s="14" t="s">
        <v>319</v>
      </c>
      <c r="E519" s="14" t="s">
        <v>320</v>
      </c>
      <c r="F519" s="14" t="s">
        <v>321</v>
      </c>
      <c r="G519" s="13">
        <v>1</v>
      </c>
      <c r="H519" s="15" t="s">
        <v>26</v>
      </c>
      <c r="I519" s="23"/>
      <c r="J519" s="11"/>
    </row>
    <row r="520" ht="234.45" customHeight="1" spans="1:10">
      <c r="A520" s="11"/>
      <c r="B520" s="18" t="s">
        <v>318</v>
      </c>
      <c r="C520" s="16">
        <v>6</v>
      </c>
      <c r="D520" s="14" t="s">
        <v>223</v>
      </c>
      <c r="E520" s="14" t="s">
        <v>58</v>
      </c>
      <c r="F520" s="14" t="s">
        <v>22</v>
      </c>
      <c r="G520" s="13">
        <v>3</v>
      </c>
      <c r="H520" s="15" t="s">
        <v>26</v>
      </c>
      <c r="I520" s="23"/>
      <c r="J520" s="11"/>
    </row>
    <row r="521" ht="156.5" customHeight="1" spans="1:10">
      <c r="A521" s="11"/>
      <c r="B521" s="18" t="s">
        <v>318</v>
      </c>
      <c r="C521" s="16">
        <v>7</v>
      </c>
      <c r="D521" s="14" t="s">
        <v>322</v>
      </c>
      <c r="E521" s="14" t="s">
        <v>38</v>
      </c>
      <c r="F521" s="14" t="s">
        <v>14</v>
      </c>
      <c r="G521" s="13">
        <v>6</v>
      </c>
      <c r="H521" s="15" t="s">
        <v>26</v>
      </c>
      <c r="I521" s="24"/>
      <c r="J521" s="11"/>
    </row>
    <row r="522" ht="219.05" customHeight="1" spans="1:10">
      <c r="A522" s="11"/>
      <c r="B522" s="18" t="s">
        <v>318</v>
      </c>
      <c r="C522" s="16">
        <v>10</v>
      </c>
      <c r="D522" s="14" t="s">
        <v>223</v>
      </c>
      <c r="E522" s="14" t="s">
        <v>33</v>
      </c>
      <c r="F522" s="14" t="s">
        <v>22</v>
      </c>
      <c r="G522" s="13">
        <v>3</v>
      </c>
      <c r="H522" s="15" t="s">
        <v>26</v>
      </c>
      <c r="I522" s="23"/>
      <c r="J522" s="11"/>
    </row>
    <row r="523" ht="141.05" customHeight="1" spans="1:10">
      <c r="A523" s="11"/>
      <c r="B523" s="18" t="s">
        <v>318</v>
      </c>
      <c r="C523" s="16">
        <v>11</v>
      </c>
      <c r="D523" s="14" t="s">
        <v>55</v>
      </c>
      <c r="E523" s="14" t="s">
        <v>56</v>
      </c>
      <c r="F523" s="14" t="s">
        <v>22</v>
      </c>
      <c r="G523" s="13">
        <v>2</v>
      </c>
      <c r="H523" s="15" t="s">
        <v>26</v>
      </c>
      <c r="I523" s="24"/>
      <c r="J523" s="11"/>
    </row>
    <row r="524" ht="234.45" customHeight="1" spans="1:10">
      <c r="A524" s="11"/>
      <c r="B524" s="18" t="s">
        <v>318</v>
      </c>
      <c r="C524" s="16">
        <v>12</v>
      </c>
      <c r="D524" s="14" t="s">
        <v>59</v>
      </c>
      <c r="E524" s="14" t="s">
        <v>33</v>
      </c>
      <c r="F524" s="14" t="s">
        <v>22</v>
      </c>
      <c r="G524" s="13">
        <v>1</v>
      </c>
      <c r="H524" s="15" t="s">
        <v>26</v>
      </c>
      <c r="I524" s="23"/>
      <c r="J524" s="11"/>
    </row>
    <row r="525" ht="374.9" customHeight="1" spans="1:10">
      <c r="A525" s="11"/>
      <c r="B525" s="18" t="s">
        <v>318</v>
      </c>
      <c r="C525" s="16">
        <v>13</v>
      </c>
      <c r="D525" s="14" t="s">
        <v>61</v>
      </c>
      <c r="E525" s="14" t="s">
        <v>24</v>
      </c>
      <c r="F525" s="14" t="s">
        <v>25</v>
      </c>
      <c r="G525" s="13">
        <v>1</v>
      </c>
      <c r="H525" s="15" t="s">
        <v>26</v>
      </c>
      <c r="I525" s="24"/>
      <c r="J525" s="11"/>
    </row>
    <row r="526" ht="178" customHeight="1" spans="1:10">
      <c r="A526" s="11"/>
      <c r="B526" s="18" t="s">
        <v>318</v>
      </c>
      <c r="C526" s="16">
        <v>14</v>
      </c>
      <c r="D526" s="14" t="s">
        <v>64</v>
      </c>
      <c r="E526" s="14" t="s">
        <v>99</v>
      </c>
      <c r="F526" s="14" t="s">
        <v>22</v>
      </c>
      <c r="G526" s="13">
        <v>1</v>
      </c>
      <c r="H526" s="15" t="s">
        <v>26</v>
      </c>
      <c r="I526" s="36"/>
      <c r="J526" s="11"/>
    </row>
    <row r="527" ht="210.9" customHeight="1" spans="1:10">
      <c r="A527" s="11"/>
      <c r="B527" s="18" t="s">
        <v>318</v>
      </c>
      <c r="C527" s="16">
        <v>15</v>
      </c>
      <c r="D527" s="14" t="s">
        <v>68</v>
      </c>
      <c r="E527" s="14" t="s">
        <v>24</v>
      </c>
      <c r="F527" s="14" t="s">
        <v>25</v>
      </c>
      <c r="G527" s="13">
        <v>12</v>
      </c>
      <c r="H527" s="15" t="s">
        <v>26</v>
      </c>
      <c r="I527" s="23"/>
      <c r="J527" s="11"/>
    </row>
    <row r="528" ht="328.25" customHeight="1" spans="1:10">
      <c r="A528" s="11"/>
      <c r="B528" s="25" t="s">
        <v>323</v>
      </c>
      <c r="C528" s="16">
        <v>1</v>
      </c>
      <c r="D528" s="14" t="s">
        <v>12</v>
      </c>
      <c r="E528" s="14" t="s">
        <v>324</v>
      </c>
      <c r="F528" s="14" t="s">
        <v>14</v>
      </c>
      <c r="G528" s="13">
        <v>1</v>
      </c>
      <c r="H528" s="15" t="s">
        <v>15</v>
      </c>
      <c r="I528" s="23"/>
      <c r="J528" s="11"/>
    </row>
    <row r="529" ht="125.3" customHeight="1" spans="1:10">
      <c r="A529" s="11"/>
      <c r="B529" s="25" t="s">
        <v>323</v>
      </c>
      <c r="C529" s="16">
        <v>2</v>
      </c>
      <c r="D529" s="14" t="s">
        <v>263</v>
      </c>
      <c r="E529" s="14" t="s">
        <v>325</v>
      </c>
      <c r="F529" s="14" t="s">
        <v>14</v>
      </c>
      <c r="G529" s="13">
        <v>5</v>
      </c>
      <c r="H529" s="15" t="s">
        <v>15</v>
      </c>
      <c r="I529" s="24"/>
      <c r="J529" s="11"/>
    </row>
    <row r="530" ht="94.25" customHeight="1" spans="1:10">
      <c r="A530" s="11"/>
      <c r="B530" s="25" t="s">
        <v>323</v>
      </c>
      <c r="C530" s="16">
        <v>3</v>
      </c>
      <c r="D530" s="14" t="s">
        <v>326</v>
      </c>
      <c r="E530" s="14" t="s">
        <v>327</v>
      </c>
      <c r="F530" s="14" t="s">
        <v>14</v>
      </c>
      <c r="G530" s="13">
        <v>3</v>
      </c>
      <c r="H530" s="15" t="s">
        <v>15</v>
      </c>
      <c r="I530" s="23"/>
      <c r="J530" s="11"/>
    </row>
    <row r="531" ht="218.7" customHeight="1" spans="1:10">
      <c r="A531" s="11"/>
      <c r="B531" s="25" t="s">
        <v>323</v>
      </c>
      <c r="C531" s="16">
        <v>4</v>
      </c>
      <c r="D531" s="14" t="s">
        <v>23</v>
      </c>
      <c r="E531" s="14" t="s">
        <v>24</v>
      </c>
      <c r="F531" s="14" t="s">
        <v>25</v>
      </c>
      <c r="G531" s="13">
        <v>2</v>
      </c>
      <c r="H531" s="15" t="s">
        <v>26</v>
      </c>
      <c r="I531" s="23"/>
      <c r="J531" s="11"/>
    </row>
    <row r="532" ht="328.25" customHeight="1" spans="1:10">
      <c r="A532" s="11"/>
      <c r="B532" s="25" t="s">
        <v>323</v>
      </c>
      <c r="C532" s="16">
        <v>5</v>
      </c>
      <c r="D532" s="14" t="s">
        <v>27</v>
      </c>
      <c r="E532" s="14" t="s">
        <v>28</v>
      </c>
      <c r="F532" s="14" t="s">
        <v>25</v>
      </c>
      <c r="G532" s="13">
        <v>4</v>
      </c>
      <c r="H532" s="15" t="s">
        <v>26</v>
      </c>
      <c r="I532" s="23"/>
      <c r="J532" s="11"/>
    </row>
    <row r="533" ht="156.65" customHeight="1" spans="1:10">
      <c r="A533" s="11"/>
      <c r="B533" s="25" t="s">
        <v>323</v>
      </c>
      <c r="C533" s="16">
        <v>6</v>
      </c>
      <c r="D533" s="14" t="s">
        <v>29</v>
      </c>
      <c r="E533" s="14" t="s">
        <v>30</v>
      </c>
      <c r="F533" s="14" t="s">
        <v>31</v>
      </c>
      <c r="G533" s="13">
        <v>1</v>
      </c>
      <c r="H533" s="15" t="s">
        <v>26</v>
      </c>
      <c r="I533" s="24"/>
      <c r="J533" s="11"/>
    </row>
    <row r="534" ht="234.45" customHeight="1" spans="1:10">
      <c r="A534" s="11"/>
      <c r="B534" s="25" t="s">
        <v>323</v>
      </c>
      <c r="C534" s="16">
        <v>7</v>
      </c>
      <c r="D534" s="14" t="s">
        <v>62</v>
      </c>
      <c r="E534" s="14" t="s">
        <v>63</v>
      </c>
      <c r="F534" s="14" t="s">
        <v>22</v>
      </c>
      <c r="G534" s="13">
        <v>3</v>
      </c>
      <c r="H534" s="15" t="s">
        <v>26</v>
      </c>
      <c r="I534" s="23"/>
      <c r="J534" s="11"/>
    </row>
    <row r="535" ht="157" customHeight="1" spans="1:10">
      <c r="A535" s="11"/>
      <c r="B535" s="25" t="s">
        <v>323</v>
      </c>
      <c r="C535" s="16">
        <v>8</v>
      </c>
      <c r="D535" s="14" t="s">
        <v>35</v>
      </c>
      <c r="E535" s="14" t="s">
        <v>36</v>
      </c>
      <c r="F535" s="14" t="s">
        <v>31</v>
      </c>
      <c r="G535" s="13">
        <v>8</v>
      </c>
      <c r="H535" s="15" t="s">
        <v>26</v>
      </c>
      <c r="I535" s="24"/>
      <c r="J535" s="11"/>
    </row>
    <row r="536" ht="234.45" customHeight="1" spans="1:10">
      <c r="A536" s="11"/>
      <c r="B536" s="25" t="s">
        <v>323</v>
      </c>
      <c r="C536" s="16">
        <v>9</v>
      </c>
      <c r="D536" s="14" t="s">
        <v>34</v>
      </c>
      <c r="E536" s="14" t="s">
        <v>24</v>
      </c>
      <c r="F536" s="14" t="s">
        <v>25</v>
      </c>
      <c r="G536" s="13">
        <v>39</v>
      </c>
      <c r="H536" s="15" t="s">
        <v>26</v>
      </c>
      <c r="I536" s="23"/>
      <c r="J536" s="11"/>
    </row>
    <row r="537" ht="252" customHeight="1" spans="1:10">
      <c r="A537" s="11"/>
      <c r="B537" s="25" t="s">
        <v>323</v>
      </c>
      <c r="C537" s="16">
        <v>10</v>
      </c>
      <c r="D537" s="14" t="s">
        <v>328</v>
      </c>
      <c r="E537" s="18" t="s">
        <v>329</v>
      </c>
      <c r="F537" s="14" t="s">
        <v>14</v>
      </c>
      <c r="G537" s="13">
        <v>3</v>
      </c>
      <c r="H537" s="15" t="s">
        <v>26</v>
      </c>
      <c r="I537" s="24"/>
      <c r="J537" s="11"/>
    </row>
    <row r="538" ht="78.5" customHeight="1" spans="1:10">
      <c r="A538" s="11"/>
      <c r="B538" s="25" t="s">
        <v>323</v>
      </c>
      <c r="C538" s="16">
        <v>12</v>
      </c>
      <c r="D538" s="14" t="s">
        <v>330</v>
      </c>
      <c r="E538" s="18" t="s">
        <v>331</v>
      </c>
      <c r="F538" s="14" t="s">
        <v>44</v>
      </c>
      <c r="G538" s="13">
        <v>1</v>
      </c>
      <c r="H538" s="15" t="s">
        <v>26</v>
      </c>
      <c r="I538" s="24"/>
      <c r="J538" s="11"/>
    </row>
    <row r="539" customFormat="1" ht="78.65" customHeight="1" spans="1:13">
      <c r="A539" s="11"/>
      <c r="B539" s="25" t="s">
        <v>323</v>
      </c>
      <c r="C539" s="16">
        <v>13</v>
      </c>
      <c r="D539" s="14" t="s">
        <v>332</v>
      </c>
      <c r="E539" s="18" t="s">
        <v>333</v>
      </c>
      <c r="F539" s="14" t="s">
        <v>44</v>
      </c>
      <c r="G539" s="13">
        <v>2</v>
      </c>
      <c r="H539" s="15" t="s">
        <v>26</v>
      </c>
      <c r="I539" s="24"/>
      <c r="J539" s="11"/>
      <c r="L539" s="5"/>
      <c r="M539" s="5"/>
    </row>
    <row r="540" ht="156.75" customHeight="1" spans="1:10">
      <c r="A540" s="11"/>
      <c r="B540" s="25" t="s">
        <v>323</v>
      </c>
      <c r="C540" s="16">
        <v>14</v>
      </c>
      <c r="D540" s="14" t="s">
        <v>334</v>
      </c>
      <c r="E540" s="18" t="s">
        <v>38</v>
      </c>
      <c r="F540" s="14" t="s">
        <v>14</v>
      </c>
      <c r="G540" s="13">
        <v>10</v>
      </c>
      <c r="H540" s="15" t="s">
        <v>26</v>
      </c>
      <c r="I540" s="24"/>
      <c r="J540" s="11"/>
    </row>
    <row r="541" ht="125.3" customHeight="1" spans="1:10">
      <c r="A541" s="11"/>
      <c r="B541" s="25" t="s">
        <v>323</v>
      </c>
      <c r="C541" s="16">
        <v>15</v>
      </c>
      <c r="D541" s="14" t="s">
        <v>189</v>
      </c>
      <c r="E541" s="14" t="s">
        <v>49</v>
      </c>
      <c r="F541" s="14" t="s">
        <v>22</v>
      </c>
      <c r="G541" s="13">
        <v>1</v>
      </c>
      <c r="H541" s="15" t="s">
        <v>26</v>
      </c>
      <c r="I541" s="24"/>
      <c r="J541" s="11"/>
    </row>
    <row r="542" ht="109.85" customHeight="1" spans="1:10">
      <c r="A542" s="11"/>
      <c r="B542" s="25" t="s">
        <v>323</v>
      </c>
      <c r="C542" s="16">
        <v>16</v>
      </c>
      <c r="D542" s="14" t="s">
        <v>156</v>
      </c>
      <c r="E542" s="14" t="s">
        <v>42</v>
      </c>
      <c r="F542" s="14" t="s">
        <v>25</v>
      </c>
      <c r="G542" s="13">
        <v>1</v>
      </c>
      <c r="H542" s="15" t="s">
        <v>26</v>
      </c>
      <c r="I542" s="24"/>
      <c r="J542" s="11"/>
    </row>
    <row r="543" ht="297.15" customHeight="1" spans="1:10">
      <c r="A543" s="11"/>
      <c r="B543" s="25" t="s">
        <v>323</v>
      </c>
      <c r="C543" s="16">
        <v>17</v>
      </c>
      <c r="D543" s="14" t="s">
        <v>37</v>
      </c>
      <c r="E543" s="14" t="s">
        <v>38</v>
      </c>
      <c r="F543" s="14" t="s">
        <v>14</v>
      </c>
      <c r="G543" s="13">
        <v>18</v>
      </c>
      <c r="H543" s="15" t="s">
        <v>26</v>
      </c>
      <c r="I543" s="24"/>
      <c r="J543" s="11"/>
    </row>
    <row r="544" ht="172.25" customHeight="1" spans="1:10">
      <c r="A544" s="11"/>
      <c r="B544" s="25" t="s">
        <v>323</v>
      </c>
      <c r="C544" s="16">
        <v>19</v>
      </c>
      <c r="D544" s="14" t="s">
        <v>39</v>
      </c>
      <c r="E544" s="14" t="s">
        <v>33</v>
      </c>
      <c r="F544" s="14" t="s">
        <v>22</v>
      </c>
      <c r="G544" s="13">
        <v>7</v>
      </c>
      <c r="H544" s="15" t="s">
        <v>26</v>
      </c>
      <c r="I544" s="23"/>
      <c r="J544" s="11"/>
    </row>
    <row r="545" ht="141.05" customHeight="1" spans="1:10">
      <c r="A545" s="11"/>
      <c r="B545" s="25" t="s">
        <v>323</v>
      </c>
      <c r="C545" s="16">
        <v>20</v>
      </c>
      <c r="D545" s="14" t="s">
        <v>223</v>
      </c>
      <c r="E545" s="14" t="s">
        <v>58</v>
      </c>
      <c r="F545" s="14" t="s">
        <v>22</v>
      </c>
      <c r="G545" s="13">
        <v>2</v>
      </c>
      <c r="H545" s="15" t="s">
        <v>26</v>
      </c>
      <c r="I545" s="23"/>
      <c r="J545" s="11"/>
    </row>
    <row r="546" ht="109.85" customHeight="1" spans="1:10">
      <c r="A546" s="11"/>
      <c r="B546" s="25" t="s">
        <v>323</v>
      </c>
      <c r="C546" s="16">
        <v>21</v>
      </c>
      <c r="D546" s="14" t="s">
        <v>55</v>
      </c>
      <c r="E546" s="14" t="s">
        <v>56</v>
      </c>
      <c r="F546" s="14" t="s">
        <v>22</v>
      </c>
      <c r="G546" s="13">
        <v>2</v>
      </c>
      <c r="H546" s="15" t="s">
        <v>26</v>
      </c>
      <c r="I546" s="23"/>
      <c r="J546" s="11"/>
    </row>
    <row r="547" ht="172.1" customHeight="1" spans="1:10">
      <c r="A547" s="11"/>
      <c r="B547" s="25" t="s">
        <v>323</v>
      </c>
      <c r="C547" s="16">
        <v>22</v>
      </c>
      <c r="D547" s="14" t="s">
        <v>40</v>
      </c>
      <c r="E547" s="14" t="s">
        <v>38</v>
      </c>
      <c r="F547" s="14" t="s">
        <v>14</v>
      </c>
      <c r="G547" s="13">
        <v>10</v>
      </c>
      <c r="H547" s="15" t="s">
        <v>26</v>
      </c>
      <c r="I547" s="24"/>
      <c r="J547" s="37"/>
    </row>
    <row r="548" ht="265.85" customHeight="1" spans="1:10">
      <c r="A548" s="11"/>
      <c r="B548" s="25" t="s">
        <v>323</v>
      </c>
      <c r="C548" s="16">
        <v>23</v>
      </c>
      <c r="D548" s="14" t="s">
        <v>59</v>
      </c>
      <c r="E548" s="14" t="s">
        <v>60</v>
      </c>
      <c r="F548" s="14" t="s">
        <v>22</v>
      </c>
      <c r="G548" s="13">
        <v>1</v>
      </c>
      <c r="H548" s="15" t="s">
        <v>26</v>
      </c>
      <c r="I548" s="23"/>
      <c r="J548" s="11"/>
    </row>
    <row r="549" ht="234.65" customHeight="1" spans="1:10">
      <c r="A549" s="11"/>
      <c r="B549" s="25" t="s">
        <v>323</v>
      </c>
      <c r="C549" s="16">
        <v>24</v>
      </c>
      <c r="D549" s="14" t="s">
        <v>61</v>
      </c>
      <c r="E549" s="14" t="s">
        <v>24</v>
      </c>
      <c r="F549" s="14" t="s">
        <v>25</v>
      </c>
      <c r="G549" s="13">
        <v>1</v>
      </c>
      <c r="H549" s="15" t="s">
        <v>26</v>
      </c>
      <c r="I549" s="23"/>
      <c r="J549" s="11"/>
    </row>
    <row r="550" ht="95" customHeight="1" spans="1:10">
      <c r="A550" s="11"/>
      <c r="B550" s="25" t="s">
        <v>323</v>
      </c>
      <c r="C550" s="16">
        <v>25</v>
      </c>
      <c r="D550" s="14" t="s">
        <v>64</v>
      </c>
      <c r="E550" s="14" t="s">
        <v>288</v>
      </c>
      <c r="F550" s="14" t="s">
        <v>22</v>
      </c>
      <c r="G550" s="13">
        <v>1</v>
      </c>
      <c r="H550" s="15" t="s">
        <v>26</v>
      </c>
      <c r="I550" s="24"/>
      <c r="J550" s="11"/>
    </row>
    <row r="551" ht="156.65" customHeight="1" spans="1:10">
      <c r="A551" s="11"/>
      <c r="B551" s="25" t="s">
        <v>323</v>
      </c>
      <c r="C551" s="16">
        <v>26</v>
      </c>
      <c r="D551" s="14" t="s">
        <v>66</v>
      </c>
      <c r="E551" s="14" t="s">
        <v>188</v>
      </c>
      <c r="F551" s="14" t="s">
        <v>14</v>
      </c>
      <c r="G551" s="13">
        <v>1</v>
      </c>
      <c r="H551" s="15" t="s">
        <v>26</v>
      </c>
      <c r="I551" s="24"/>
      <c r="J551" s="11"/>
    </row>
    <row r="552" ht="234.45" customHeight="1" spans="1:10">
      <c r="A552" s="11"/>
      <c r="B552" s="25" t="s">
        <v>323</v>
      </c>
      <c r="C552" s="16">
        <v>27</v>
      </c>
      <c r="D552" s="14" t="s">
        <v>68</v>
      </c>
      <c r="E552" s="14" t="s">
        <v>24</v>
      </c>
      <c r="F552" s="14" t="s">
        <v>25</v>
      </c>
      <c r="G552" s="13">
        <v>10</v>
      </c>
      <c r="H552" s="15" t="s">
        <v>26</v>
      </c>
      <c r="I552" s="23"/>
      <c r="J552" s="11"/>
    </row>
    <row r="553" ht="109.7" customHeight="1" spans="1:10">
      <c r="A553" s="11"/>
      <c r="B553" s="25" t="s">
        <v>323</v>
      </c>
      <c r="C553" s="16">
        <v>37</v>
      </c>
      <c r="D553" s="14" t="s">
        <v>335</v>
      </c>
      <c r="E553" s="14" t="s">
        <v>336</v>
      </c>
      <c r="F553" s="15" t="s">
        <v>336</v>
      </c>
      <c r="G553" s="13">
        <v>2</v>
      </c>
      <c r="H553" s="15" t="s">
        <v>26</v>
      </c>
      <c r="I553" s="24"/>
      <c r="J553" s="11"/>
    </row>
    <row r="554" ht="250.25" customHeight="1" spans="1:10">
      <c r="A554" s="11"/>
      <c r="B554" s="25" t="s">
        <v>337</v>
      </c>
      <c r="C554" s="16">
        <v>1</v>
      </c>
      <c r="D554" s="14" t="s">
        <v>70</v>
      </c>
      <c r="E554" s="14" t="s">
        <v>13</v>
      </c>
      <c r="F554" s="14" t="s">
        <v>14</v>
      </c>
      <c r="G554" s="13">
        <v>1</v>
      </c>
      <c r="H554" s="15" t="s">
        <v>15</v>
      </c>
      <c r="I554" s="23"/>
      <c r="J554" s="11"/>
    </row>
    <row r="555" ht="141.05" customHeight="1" spans="1:10">
      <c r="A555" s="11"/>
      <c r="B555" s="25" t="s">
        <v>337</v>
      </c>
      <c r="C555" s="16">
        <v>2</v>
      </c>
      <c r="D555" s="14" t="s">
        <v>78</v>
      </c>
      <c r="E555" s="14" t="s">
        <v>131</v>
      </c>
      <c r="F555" s="14" t="s">
        <v>14</v>
      </c>
      <c r="G555" s="13">
        <v>1</v>
      </c>
      <c r="H555" s="15" t="s">
        <v>15</v>
      </c>
      <c r="I555" s="23"/>
      <c r="J555" s="11"/>
    </row>
    <row r="556" ht="234.45" customHeight="1" spans="1:10">
      <c r="A556" s="11"/>
      <c r="B556" s="25" t="s">
        <v>337</v>
      </c>
      <c r="C556" s="16">
        <v>3</v>
      </c>
      <c r="D556" s="14" t="s">
        <v>23</v>
      </c>
      <c r="E556" s="14" t="s">
        <v>24</v>
      </c>
      <c r="F556" s="14" t="s">
        <v>25</v>
      </c>
      <c r="G556" s="13">
        <v>3</v>
      </c>
      <c r="H556" s="15" t="s">
        <v>26</v>
      </c>
      <c r="I556" s="23"/>
      <c r="J556" s="11"/>
    </row>
    <row r="557" ht="219.05" customHeight="1" spans="1:10">
      <c r="A557" s="11"/>
      <c r="B557" s="25" t="s">
        <v>337</v>
      </c>
      <c r="C557" s="16">
        <v>4</v>
      </c>
      <c r="D557" s="14" t="s">
        <v>27</v>
      </c>
      <c r="E557" s="14" t="s">
        <v>28</v>
      </c>
      <c r="F557" s="14" t="s">
        <v>25</v>
      </c>
      <c r="G557" s="13">
        <v>6</v>
      </c>
      <c r="H557" s="15" t="s">
        <v>26</v>
      </c>
      <c r="I557" s="36"/>
      <c r="J557" s="11"/>
    </row>
    <row r="558" ht="156.75" customHeight="1" spans="1:10">
      <c r="A558" s="11"/>
      <c r="B558" s="25" t="s">
        <v>337</v>
      </c>
      <c r="C558" s="16">
        <v>5</v>
      </c>
      <c r="D558" s="14" t="s">
        <v>29</v>
      </c>
      <c r="E558" s="14" t="s">
        <v>30</v>
      </c>
      <c r="F558" s="14" t="s">
        <v>31</v>
      </c>
      <c r="G558" s="13">
        <v>1</v>
      </c>
      <c r="H558" s="15" t="s">
        <v>26</v>
      </c>
      <c r="I558" s="24"/>
      <c r="J558" s="11"/>
    </row>
    <row r="559" ht="94.1" customHeight="1" spans="1:10">
      <c r="A559" s="11"/>
      <c r="B559" s="25" t="s">
        <v>337</v>
      </c>
      <c r="C559" s="16">
        <v>6</v>
      </c>
      <c r="D559" s="14" t="s">
        <v>283</v>
      </c>
      <c r="E559" s="14" t="s">
        <v>177</v>
      </c>
      <c r="F559" s="14" t="s">
        <v>31</v>
      </c>
      <c r="G559" s="13">
        <v>3</v>
      </c>
      <c r="H559" s="15" t="s">
        <v>26</v>
      </c>
      <c r="I559" s="24"/>
      <c r="J559" s="11"/>
    </row>
    <row r="560" ht="219.05" customHeight="1" spans="1:10">
      <c r="A560" s="11"/>
      <c r="B560" s="25" t="s">
        <v>337</v>
      </c>
      <c r="C560" s="16">
        <v>7</v>
      </c>
      <c r="D560" s="14" t="s">
        <v>155</v>
      </c>
      <c r="E560" s="14" t="s">
        <v>33</v>
      </c>
      <c r="F560" s="14" t="s">
        <v>22</v>
      </c>
      <c r="G560" s="13">
        <v>2</v>
      </c>
      <c r="H560" s="15" t="s">
        <v>26</v>
      </c>
      <c r="I560" s="23"/>
      <c r="J560" s="11"/>
    </row>
    <row r="561" ht="125.45" customHeight="1" spans="1:10">
      <c r="A561" s="11"/>
      <c r="B561" s="25" t="s">
        <v>337</v>
      </c>
      <c r="C561" s="16">
        <v>8</v>
      </c>
      <c r="D561" s="14" t="s">
        <v>189</v>
      </c>
      <c r="E561" s="14" t="s">
        <v>49</v>
      </c>
      <c r="F561" s="14" t="s">
        <v>22</v>
      </c>
      <c r="G561" s="13">
        <v>36</v>
      </c>
      <c r="H561" s="15" t="s">
        <v>26</v>
      </c>
      <c r="I561" s="24"/>
      <c r="J561" s="11"/>
    </row>
    <row r="562" ht="109.95" customHeight="1" spans="1:10">
      <c r="A562" s="11"/>
      <c r="B562" s="25" t="s">
        <v>337</v>
      </c>
      <c r="C562" s="16">
        <v>9</v>
      </c>
      <c r="D562" s="14" t="s">
        <v>156</v>
      </c>
      <c r="E562" s="14" t="s">
        <v>42</v>
      </c>
      <c r="F562" s="14" t="s">
        <v>25</v>
      </c>
      <c r="G562" s="13">
        <v>11</v>
      </c>
      <c r="H562" s="15" t="s">
        <v>26</v>
      </c>
      <c r="I562" s="24"/>
      <c r="J562" s="11"/>
    </row>
    <row r="563" ht="359.45" customHeight="1" spans="1:10">
      <c r="A563" s="11"/>
      <c r="B563" s="25" t="s">
        <v>337</v>
      </c>
      <c r="C563" s="16">
        <v>10</v>
      </c>
      <c r="D563" s="14" t="s">
        <v>34</v>
      </c>
      <c r="E563" s="14" t="s">
        <v>24</v>
      </c>
      <c r="F563" s="14" t="s">
        <v>25</v>
      </c>
      <c r="G563" s="13">
        <v>32</v>
      </c>
      <c r="H563" s="15" t="s">
        <v>26</v>
      </c>
      <c r="I563" s="23"/>
      <c r="J563" s="11"/>
    </row>
    <row r="564" ht="173" customHeight="1" spans="1:10">
      <c r="A564" s="11"/>
      <c r="B564" s="25" t="s">
        <v>337</v>
      </c>
      <c r="C564" s="16">
        <v>12</v>
      </c>
      <c r="D564" s="14" t="s">
        <v>35</v>
      </c>
      <c r="E564" s="14" t="s">
        <v>36</v>
      </c>
      <c r="F564" s="14" t="s">
        <v>31</v>
      </c>
      <c r="G564" s="13">
        <v>20</v>
      </c>
      <c r="H564" s="15" t="s">
        <v>26</v>
      </c>
      <c r="I564" s="24"/>
      <c r="J564" s="11"/>
    </row>
    <row r="565" ht="125.55" customHeight="1" spans="1:10">
      <c r="A565" s="11"/>
      <c r="B565" s="25" t="s">
        <v>337</v>
      </c>
      <c r="C565" s="16">
        <v>13</v>
      </c>
      <c r="D565" s="14" t="s">
        <v>157</v>
      </c>
      <c r="E565" s="18" t="s">
        <v>158</v>
      </c>
      <c r="F565" s="14" t="s">
        <v>31</v>
      </c>
      <c r="G565" s="13">
        <v>1</v>
      </c>
      <c r="H565" s="15" t="s">
        <v>26</v>
      </c>
      <c r="I565" s="24"/>
      <c r="J565" s="11"/>
    </row>
    <row r="566" ht="172.1" customHeight="1" spans="1:10">
      <c r="A566" s="11"/>
      <c r="B566" s="25" t="s">
        <v>337</v>
      </c>
      <c r="C566" s="16">
        <v>14</v>
      </c>
      <c r="D566" s="14" t="s">
        <v>40</v>
      </c>
      <c r="E566" s="14" t="s">
        <v>38</v>
      </c>
      <c r="F566" s="14" t="s">
        <v>14</v>
      </c>
      <c r="G566" s="13">
        <v>20</v>
      </c>
      <c r="H566" s="15" t="s">
        <v>26</v>
      </c>
      <c r="I566" s="24"/>
      <c r="J566" s="11"/>
    </row>
    <row r="567" ht="172.25" customHeight="1" spans="1:10">
      <c r="A567" s="11"/>
      <c r="B567" s="25" t="s">
        <v>337</v>
      </c>
      <c r="C567" s="16">
        <v>15</v>
      </c>
      <c r="D567" s="14" t="s">
        <v>57</v>
      </c>
      <c r="E567" s="14" t="s">
        <v>58</v>
      </c>
      <c r="F567" s="14" t="s">
        <v>14</v>
      </c>
      <c r="G567" s="13">
        <v>6</v>
      </c>
      <c r="H567" s="15" t="s">
        <v>26</v>
      </c>
      <c r="I567" s="23"/>
      <c r="J567" s="11"/>
    </row>
    <row r="568" ht="141.05" customHeight="1" spans="1:10">
      <c r="A568" s="11"/>
      <c r="B568" s="25" t="s">
        <v>337</v>
      </c>
      <c r="C568" s="16">
        <v>16</v>
      </c>
      <c r="D568" s="14" t="s">
        <v>39</v>
      </c>
      <c r="E568" s="14" t="s">
        <v>33</v>
      </c>
      <c r="F568" s="14" t="s">
        <v>22</v>
      </c>
      <c r="G568" s="13">
        <v>13</v>
      </c>
      <c r="H568" s="15" t="s">
        <v>26</v>
      </c>
      <c r="I568" s="23"/>
      <c r="J568" s="11"/>
    </row>
    <row r="569" ht="156.5" customHeight="1" spans="1:10">
      <c r="A569" s="11"/>
      <c r="B569" s="25" t="s">
        <v>337</v>
      </c>
      <c r="C569" s="16">
        <v>18</v>
      </c>
      <c r="D569" s="14" t="s">
        <v>338</v>
      </c>
      <c r="E569" s="18" t="s">
        <v>339</v>
      </c>
      <c r="F569" s="14" t="s">
        <v>14</v>
      </c>
      <c r="G569" s="13">
        <v>3</v>
      </c>
      <c r="H569" s="15" t="s">
        <v>26</v>
      </c>
      <c r="I569" s="24"/>
      <c r="J569" s="11"/>
    </row>
    <row r="570" ht="109.95" customHeight="1" spans="1:10">
      <c r="A570" s="11"/>
      <c r="B570" s="25" t="s">
        <v>337</v>
      </c>
      <c r="C570" s="16">
        <v>23</v>
      </c>
      <c r="D570" s="14" t="s">
        <v>340</v>
      </c>
      <c r="E570" s="18" t="s">
        <v>341</v>
      </c>
      <c r="F570" s="14" t="s">
        <v>14</v>
      </c>
      <c r="G570" s="13">
        <v>1</v>
      </c>
      <c r="H570" s="15" t="s">
        <v>26</v>
      </c>
      <c r="I570" s="24"/>
      <c r="J570" s="11"/>
    </row>
    <row r="571" ht="109.7" customHeight="1" spans="1:10">
      <c r="A571" s="11"/>
      <c r="B571" s="25" t="s">
        <v>337</v>
      </c>
      <c r="C571" s="16">
        <v>25</v>
      </c>
      <c r="D571" s="14" t="s">
        <v>342</v>
      </c>
      <c r="E571" s="11"/>
      <c r="F571" s="14" t="s">
        <v>14</v>
      </c>
      <c r="G571" s="13">
        <v>1</v>
      </c>
      <c r="H571" s="15" t="s">
        <v>26</v>
      </c>
      <c r="I571" s="24"/>
      <c r="J571" s="11"/>
    </row>
    <row r="572" ht="172.35" customHeight="1" spans="1:10">
      <c r="A572" s="11"/>
      <c r="B572" s="25" t="s">
        <v>337</v>
      </c>
      <c r="C572" s="16">
        <v>27</v>
      </c>
      <c r="D572" s="14" t="s">
        <v>343</v>
      </c>
      <c r="E572" s="18" t="s">
        <v>24</v>
      </c>
      <c r="F572" s="14" t="s">
        <v>14</v>
      </c>
      <c r="G572" s="13">
        <v>1</v>
      </c>
      <c r="H572" s="15" t="s">
        <v>26</v>
      </c>
      <c r="I572" s="24"/>
      <c r="J572" s="11"/>
    </row>
    <row r="573" ht="219.05" customHeight="1" spans="1:10">
      <c r="A573" s="11"/>
      <c r="B573" s="25" t="s">
        <v>337</v>
      </c>
      <c r="C573" s="16">
        <v>28</v>
      </c>
      <c r="D573" s="14" t="s">
        <v>344</v>
      </c>
      <c r="E573" s="18" t="s">
        <v>24</v>
      </c>
      <c r="F573" s="14" t="s">
        <v>14</v>
      </c>
      <c r="G573" s="13">
        <v>1</v>
      </c>
      <c r="H573" s="15" t="s">
        <v>26</v>
      </c>
      <c r="I573" s="24"/>
      <c r="J573" s="11"/>
    </row>
    <row r="574" ht="172.35" customHeight="1" spans="1:10">
      <c r="A574" s="11"/>
      <c r="B574" s="25" t="s">
        <v>337</v>
      </c>
      <c r="C574" s="16">
        <v>29</v>
      </c>
      <c r="D574" s="14" t="s">
        <v>345</v>
      </c>
      <c r="E574" s="18" t="s">
        <v>24</v>
      </c>
      <c r="F574" s="14" t="s">
        <v>14</v>
      </c>
      <c r="G574" s="13">
        <v>1</v>
      </c>
      <c r="H574" s="15" t="s">
        <v>26</v>
      </c>
      <c r="I574" s="24"/>
      <c r="J574" s="11"/>
    </row>
    <row r="575" ht="172.1" customHeight="1" spans="1:10">
      <c r="A575" s="11"/>
      <c r="B575" s="25" t="s">
        <v>337</v>
      </c>
      <c r="C575" s="16">
        <v>30</v>
      </c>
      <c r="D575" s="14" t="s">
        <v>346</v>
      </c>
      <c r="E575" s="18" t="s">
        <v>24</v>
      </c>
      <c r="F575" s="14" t="s">
        <v>14</v>
      </c>
      <c r="G575" s="13">
        <v>1</v>
      </c>
      <c r="H575" s="15" t="s">
        <v>26</v>
      </c>
      <c r="I575" s="24"/>
      <c r="J575" s="11"/>
    </row>
    <row r="576" ht="125.45" customHeight="1" spans="1:10">
      <c r="A576" s="11"/>
      <c r="B576" s="25" t="s">
        <v>337</v>
      </c>
      <c r="C576" s="16">
        <v>31</v>
      </c>
      <c r="D576" s="14" t="s">
        <v>347</v>
      </c>
      <c r="E576" s="18" t="s">
        <v>24</v>
      </c>
      <c r="F576" s="14" t="s">
        <v>14</v>
      </c>
      <c r="G576" s="13">
        <v>1</v>
      </c>
      <c r="H576" s="15" t="s">
        <v>26</v>
      </c>
      <c r="I576" s="24"/>
      <c r="J576" s="11"/>
    </row>
    <row r="577" ht="172.35" customHeight="1" spans="1:10">
      <c r="A577" s="11"/>
      <c r="B577" s="25" t="s">
        <v>337</v>
      </c>
      <c r="C577" s="16">
        <v>34</v>
      </c>
      <c r="D577" s="14" t="s">
        <v>348</v>
      </c>
      <c r="E577" s="11"/>
      <c r="F577" s="14" t="s">
        <v>14</v>
      </c>
      <c r="G577" s="13">
        <v>1</v>
      </c>
      <c r="H577" s="15" t="s">
        <v>26</v>
      </c>
      <c r="I577" s="24"/>
      <c r="J577" s="11"/>
    </row>
    <row r="578" ht="281.45" customHeight="1" spans="1:10">
      <c r="A578" s="11"/>
      <c r="B578" s="25" t="s">
        <v>337</v>
      </c>
      <c r="C578" s="16">
        <v>35</v>
      </c>
      <c r="D578" s="14" t="s">
        <v>349</v>
      </c>
      <c r="E578" s="11"/>
      <c r="F578" s="14" t="s">
        <v>14</v>
      </c>
      <c r="G578" s="13">
        <v>1</v>
      </c>
      <c r="H578" s="15" t="s">
        <v>26</v>
      </c>
      <c r="I578" s="24"/>
      <c r="J578" s="11"/>
    </row>
    <row r="579" ht="140.9" customHeight="1" spans="1:10">
      <c r="A579" s="11"/>
      <c r="B579" s="25" t="s">
        <v>337</v>
      </c>
      <c r="C579" s="16">
        <v>37</v>
      </c>
      <c r="D579" s="14" t="s">
        <v>350</v>
      </c>
      <c r="E579" s="18" t="s">
        <v>244</v>
      </c>
      <c r="F579" s="14" t="s">
        <v>14</v>
      </c>
      <c r="G579" s="13">
        <v>5</v>
      </c>
      <c r="H579" s="15" t="s">
        <v>26</v>
      </c>
      <c r="I579" s="24"/>
      <c r="J579" s="11"/>
    </row>
    <row r="580" ht="140.9" customHeight="1" spans="1:10">
      <c r="A580" s="11"/>
      <c r="B580" s="25" t="s">
        <v>337</v>
      </c>
      <c r="C580" s="16">
        <v>38</v>
      </c>
      <c r="D580" s="14" t="s">
        <v>351</v>
      </c>
      <c r="E580" s="18" t="s">
        <v>24</v>
      </c>
      <c r="F580" s="14" t="s">
        <v>14</v>
      </c>
      <c r="G580" s="13">
        <v>15</v>
      </c>
      <c r="H580" s="15" t="s">
        <v>26</v>
      </c>
      <c r="I580" s="24"/>
      <c r="J580" s="11"/>
    </row>
    <row r="581" ht="125.45" customHeight="1" spans="1:10">
      <c r="A581" s="11"/>
      <c r="B581" s="25" t="s">
        <v>337</v>
      </c>
      <c r="C581" s="16">
        <v>39</v>
      </c>
      <c r="D581" s="14" t="s">
        <v>352</v>
      </c>
      <c r="E581" s="18" t="s">
        <v>24</v>
      </c>
      <c r="F581" s="14" t="s">
        <v>14</v>
      </c>
      <c r="G581" s="13">
        <v>30</v>
      </c>
      <c r="H581" s="15" t="s">
        <v>26</v>
      </c>
      <c r="I581" s="24"/>
      <c r="J581" s="11"/>
    </row>
    <row r="582" ht="297.15" customHeight="1" spans="1:10">
      <c r="A582" s="11"/>
      <c r="B582" s="25" t="s">
        <v>337</v>
      </c>
      <c r="C582" s="16">
        <v>40</v>
      </c>
      <c r="D582" s="14" t="s">
        <v>37</v>
      </c>
      <c r="E582" s="14" t="s">
        <v>38</v>
      </c>
      <c r="F582" s="14" t="s">
        <v>14</v>
      </c>
      <c r="G582" s="13">
        <v>12</v>
      </c>
      <c r="H582" s="15" t="s">
        <v>26</v>
      </c>
      <c r="I582" s="24"/>
      <c r="J582" s="11"/>
    </row>
    <row r="583" ht="109.85" customHeight="1" spans="1:10">
      <c r="A583" s="11"/>
      <c r="B583" s="25" t="s">
        <v>337</v>
      </c>
      <c r="C583" s="16">
        <v>41</v>
      </c>
      <c r="D583" s="14" t="s">
        <v>64</v>
      </c>
      <c r="E583" s="14" t="s">
        <v>353</v>
      </c>
      <c r="F583" s="14" t="s">
        <v>22</v>
      </c>
      <c r="G583" s="13">
        <v>1</v>
      </c>
      <c r="H583" s="15" t="s">
        <v>26</v>
      </c>
      <c r="I583" s="24"/>
      <c r="J583" s="11"/>
    </row>
    <row r="584" ht="234.45" customHeight="1" spans="1:10">
      <c r="A584" s="11"/>
      <c r="B584" s="25" t="s">
        <v>337</v>
      </c>
      <c r="C584" s="16">
        <v>42</v>
      </c>
      <c r="D584" s="14" t="s">
        <v>68</v>
      </c>
      <c r="E584" s="14" t="s">
        <v>24</v>
      </c>
      <c r="F584" s="14" t="s">
        <v>25</v>
      </c>
      <c r="G584" s="13">
        <v>12</v>
      </c>
      <c r="H584" s="15" t="s">
        <v>26</v>
      </c>
      <c r="I584" s="23"/>
      <c r="J584" s="11"/>
    </row>
    <row r="585" ht="156.5" customHeight="1" spans="1:10">
      <c r="A585" s="11"/>
      <c r="B585" s="25" t="s">
        <v>337</v>
      </c>
      <c r="C585" s="16">
        <v>43</v>
      </c>
      <c r="D585" s="14" t="s">
        <v>97</v>
      </c>
      <c r="E585" s="14" t="s">
        <v>106</v>
      </c>
      <c r="F585" s="14" t="s">
        <v>14</v>
      </c>
      <c r="G585" s="13">
        <v>2</v>
      </c>
      <c r="H585" s="15" t="s">
        <v>26</v>
      </c>
      <c r="I585" s="24"/>
      <c r="J585" s="11"/>
    </row>
    <row r="586" ht="172.25" customHeight="1" spans="1:10">
      <c r="A586" s="11"/>
      <c r="B586" s="25" t="s">
        <v>354</v>
      </c>
      <c r="C586" s="16">
        <v>1</v>
      </c>
      <c r="D586" s="14" t="s">
        <v>12</v>
      </c>
      <c r="E586" s="14" t="s">
        <v>13</v>
      </c>
      <c r="F586" s="14" t="s">
        <v>14</v>
      </c>
      <c r="G586" s="13">
        <v>1</v>
      </c>
      <c r="H586" s="15" t="s">
        <v>15</v>
      </c>
      <c r="I586" s="23"/>
      <c r="J586" s="11"/>
    </row>
    <row r="587" ht="211.05" customHeight="1" spans="1:10">
      <c r="A587" s="11"/>
      <c r="B587" s="25" t="s">
        <v>354</v>
      </c>
      <c r="C587" s="16">
        <v>2</v>
      </c>
      <c r="D587" s="14" t="s">
        <v>17</v>
      </c>
      <c r="E587" s="14" t="s">
        <v>72</v>
      </c>
      <c r="F587" s="14" t="s">
        <v>14</v>
      </c>
      <c r="G587" s="13">
        <v>1</v>
      </c>
      <c r="H587" s="15" t="s">
        <v>15</v>
      </c>
      <c r="I587" s="24"/>
      <c r="J587" s="11"/>
    </row>
    <row r="588" ht="203.55" customHeight="1" spans="1:10">
      <c r="A588" s="11"/>
      <c r="B588" s="25" t="s">
        <v>354</v>
      </c>
      <c r="C588" s="16">
        <v>3</v>
      </c>
      <c r="D588" s="14" t="s">
        <v>355</v>
      </c>
      <c r="E588" s="14" t="s">
        <v>356</v>
      </c>
      <c r="F588" s="14" t="s">
        <v>14</v>
      </c>
      <c r="G588" s="13">
        <v>1</v>
      </c>
      <c r="H588" s="15" t="s">
        <v>15</v>
      </c>
      <c r="I588" s="24"/>
      <c r="J588" s="11"/>
    </row>
    <row r="589" ht="265.85" customHeight="1" spans="1:10">
      <c r="A589" s="11"/>
      <c r="B589" s="25" t="s">
        <v>354</v>
      </c>
      <c r="C589" s="16">
        <v>4</v>
      </c>
      <c r="D589" s="14" t="s">
        <v>17</v>
      </c>
      <c r="E589" s="14" t="s">
        <v>71</v>
      </c>
      <c r="F589" s="14" t="s">
        <v>14</v>
      </c>
      <c r="G589" s="13">
        <v>1</v>
      </c>
      <c r="H589" s="15" t="s">
        <v>15</v>
      </c>
      <c r="I589" s="23"/>
      <c r="J589" s="11"/>
    </row>
    <row r="590" ht="312.65" customHeight="1" spans="1:10">
      <c r="A590" s="11"/>
      <c r="B590" s="25" t="s">
        <v>354</v>
      </c>
      <c r="C590" s="16">
        <v>5</v>
      </c>
      <c r="D590" s="14" t="s">
        <v>166</v>
      </c>
      <c r="E590" s="14" t="s">
        <v>357</v>
      </c>
      <c r="F590" s="14" t="s">
        <v>14</v>
      </c>
      <c r="G590" s="13">
        <v>1</v>
      </c>
      <c r="H590" s="15" t="s">
        <v>15</v>
      </c>
      <c r="I590" s="23"/>
      <c r="J590" s="11"/>
    </row>
    <row r="591" ht="328.25" customHeight="1" spans="1:10">
      <c r="A591" s="11"/>
      <c r="B591" s="25" t="s">
        <v>354</v>
      </c>
      <c r="C591" s="16">
        <v>6</v>
      </c>
      <c r="D591" s="14" t="s">
        <v>17</v>
      </c>
      <c r="E591" s="14" t="s">
        <v>358</v>
      </c>
      <c r="F591" s="14" t="s">
        <v>14</v>
      </c>
      <c r="G591" s="13">
        <v>1</v>
      </c>
      <c r="H591" s="15" t="s">
        <v>15</v>
      </c>
      <c r="I591" s="23"/>
      <c r="J591" s="11"/>
    </row>
    <row r="592" ht="343.85" customHeight="1" spans="1:10">
      <c r="A592" s="11"/>
      <c r="B592" s="25" t="s">
        <v>354</v>
      </c>
      <c r="C592" s="16">
        <v>7</v>
      </c>
      <c r="D592" s="14" t="s">
        <v>78</v>
      </c>
      <c r="E592" s="14" t="s">
        <v>359</v>
      </c>
      <c r="F592" s="14" t="s">
        <v>14</v>
      </c>
      <c r="G592" s="13">
        <v>1</v>
      </c>
      <c r="H592" s="15" t="s">
        <v>15</v>
      </c>
      <c r="I592" s="23"/>
      <c r="J592" s="11"/>
    </row>
    <row r="593" ht="328.25" customHeight="1" spans="1:10">
      <c r="A593" s="11"/>
      <c r="B593" s="25" t="s">
        <v>354</v>
      </c>
      <c r="C593" s="16">
        <v>8</v>
      </c>
      <c r="D593" s="14" t="s">
        <v>23</v>
      </c>
      <c r="E593" s="14" t="s">
        <v>24</v>
      </c>
      <c r="F593" s="14" t="s">
        <v>25</v>
      </c>
      <c r="G593" s="13">
        <v>6</v>
      </c>
      <c r="H593" s="15" t="s">
        <v>26</v>
      </c>
      <c r="I593" s="23"/>
      <c r="J593" s="11"/>
    </row>
    <row r="594" ht="219.05" customHeight="1" spans="1:10">
      <c r="A594" s="11"/>
      <c r="B594" s="25" t="s">
        <v>354</v>
      </c>
      <c r="C594" s="16">
        <v>9</v>
      </c>
      <c r="D594" s="14" t="s">
        <v>27</v>
      </c>
      <c r="E594" s="14" t="s">
        <v>28</v>
      </c>
      <c r="F594" s="14" t="s">
        <v>25</v>
      </c>
      <c r="G594" s="13">
        <v>12</v>
      </c>
      <c r="H594" s="15" t="s">
        <v>26</v>
      </c>
      <c r="I594" s="23"/>
      <c r="J594" s="11"/>
    </row>
    <row r="595" ht="156.75" customHeight="1" spans="1:10">
      <c r="A595" s="11"/>
      <c r="B595" s="25" t="s">
        <v>354</v>
      </c>
      <c r="C595" s="16">
        <v>10</v>
      </c>
      <c r="D595" s="14" t="s">
        <v>29</v>
      </c>
      <c r="E595" s="14" t="s">
        <v>30</v>
      </c>
      <c r="F595" s="14" t="s">
        <v>31</v>
      </c>
      <c r="G595" s="13">
        <v>2</v>
      </c>
      <c r="H595" s="15" t="s">
        <v>26</v>
      </c>
      <c r="I595" s="24"/>
      <c r="J595" s="11"/>
    </row>
    <row r="596" ht="156.5" customHeight="1" spans="1:10">
      <c r="A596" s="11"/>
      <c r="B596" s="25" t="s">
        <v>354</v>
      </c>
      <c r="C596" s="16">
        <v>11</v>
      </c>
      <c r="D596" s="14" t="s">
        <v>152</v>
      </c>
      <c r="E596" s="14" t="s">
        <v>24</v>
      </c>
      <c r="F596" s="14" t="s">
        <v>25</v>
      </c>
      <c r="G596" s="13">
        <v>3</v>
      </c>
      <c r="H596" s="15" t="s">
        <v>26</v>
      </c>
      <c r="I596" s="24"/>
      <c r="J596" s="11"/>
    </row>
    <row r="597" ht="156.65" customHeight="1" spans="1:10">
      <c r="A597" s="11"/>
      <c r="B597" s="25" t="s">
        <v>354</v>
      </c>
      <c r="C597" s="16">
        <v>12</v>
      </c>
      <c r="D597" s="14" t="s">
        <v>360</v>
      </c>
      <c r="E597" s="14" t="s">
        <v>106</v>
      </c>
      <c r="F597" s="14" t="s">
        <v>14</v>
      </c>
      <c r="G597" s="13">
        <v>2</v>
      </c>
      <c r="H597" s="15" t="s">
        <v>26</v>
      </c>
      <c r="I597" s="23"/>
      <c r="J597" s="11"/>
    </row>
    <row r="598" ht="328.25" customHeight="1" spans="1:10">
      <c r="A598" s="11"/>
      <c r="B598" s="25" t="s">
        <v>354</v>
      </c>
      <c r="C598" s="16">
        <v>13</v>
      </c>
      <c r="D598" s="14" t="s">
        <v>57</v>
      </c>
      <c r="E598" s="14" t="s">
        <v>58</v>
      </c>
      <c r="F598" s="14" t="s">
        <v>22</v>
      </c>
      <c r="G598" s="13">
        <v>1</v>
      </c>
      <c r="H598" s="15" t="s">
        <v>26</v>
      </c>
      <c r="I598" s="23"/>
      <c r="J598" s="11"/>
    </row>
    <row r="599" ht="297.05" customHeight="1" spans="1:10">
      <c r="A599" s="11"/>
      <c r="B599" s="25" t="s">
        <v>354</v>
      </c>
      <c r="C599" s="16">
        <v>14</v>
      </c>
      <c r="D599" s="14" t="s">
        <v>34</v>
      </c>
      <c r="E599" s="14" t="s">
        <v>24</v>
      </c>
      <c r="F599" s="14" t="s">
        <v>25</v>
      </c>
      <c r="G599" s="13">
        <v>15</v>
      </c>
      <c r="H599" s="15" t="s">
        <v>26</v>
      </c>
      <c r="I599" s="23"/>
      <c r="J599" s="11"/>
    </row>
    <row r="600" ht="187.85" customHeight="1" spans="1:10">
      <c r="A600" s="11"/>
      <c r="B600" s="25" t="s">
        <v>354</v>
      </c>
      <c r="C600" s="16">
        <v>15</v>
      </c>
      <c r="D600" s="14" t="s">
        <v>155</v>
      </c>
      <c r="E600" s="14" t="s">
        <v>33</v>
      </c>
      <c r="F600" s="14" t="s">
        <v>22</v>
      </c>
      <c r="G600" s="13">
        <v>7</v>
      </c>
      <c r="H600" s="15" t="s">
        <v>26</v>
      </c>
      <c r="I600" s="23"/>
      <c r="J600" s="11"/>
    </row>
    <row r="601" ht="125.45" customHeight="1" spans="1:10">
      <c r="A601" s="11"/>
      <c r="B601" s="25" t="s">
        <v>354</v>
      </c>
      <c r="C601" s="16">
        <v>16</v>
      </c>
      <c r="D601" s="14" t="s">
        <v>189</v>
      </c>
      <c r="E601" s="14" t="s">
        <v>49</v>
      </c>
      <c r="F601" s="14" t="s">
        <v>22</v>
      </c>
      <c r="G601" s="13">
        <v>11</v>
      </c>
      <c r="H601" s="15" t="s">
        <v>26</v>
      </c>
      <c r="I601" s="24"/>
      <c r="J601" s="11"/>
    </row>
    <row r="602" ht="109.95" customHeight="1" spans="1:10">
      <c r="A602" s="11"/>
      <c r="B602" s="25" t="s">
        <v>354</v>
      </c>
      <c r="C602" s="16">
        <v>17</v>
      </c>
      <c r="D602" s="14" t="s">
        <v>156</v>
      </c>
      <c r="E602" s="14" t="s">
        <v>42</v>
      </c>
      <c r="F602" s="14" t="s">
        <v>25</v>
      </c>
      <c r="G602" s="13">
        <v>9</v>
      </c>
      <c r="H602" s="15" t="s">
        <v>26</v>
      </c>
      <c r="I602" s="24"/>
      <c r="J602" s="11"/>
    </row>
    <row r="603" ht="218.9" customHeight="1" spans="1:10">
      <c r="A603" s="11"/>
      <c r="B603" s="25" t="s">
        <v>354</v>
      </c>
      <c r="C603" s="16">
        <v>19</v>
      </c>
      <c r="D603" s="14" t="s">
        <v>35</v>
      </c>
      <c r="E603" s="14" t="s">
        <v>36</v>
      </c>
      <c r="F603" s="14" t="s">
        <v>31</v>
      </c>
      <c r="G603" s="13">
        <v>14</v>
      </c>
      <c r="H603" s="15" t="s">
        <v>26</v>
      </c>
      <c r="I603" s="24"/>
      <c r="J603" s="11"/>
    </row>
    <row r="604" ht="125.45" customHeight="1" spans="1:10">
      <c r="A604" s="11"/>
      <c r="B604" s="25" t="s">
        <v>354</v>
      </c>
      <c r="C604" s="16">
        <v>20</v>
      </c>
      <c r="D604" s="14" t="s">
        <v>157</v>
      </c>
      <c r="E604" s="18" t="s">
        <v>158</v>
      </c>
      <c r="F604" s="14" t="s">
        <v>31</v>
      </c>
      <c r="G604" s="13">
        <v>7</v>
      </c>
      <c r="H604" s="15" t="s">
        <v>26</v>
      </c>
      <c r="I604" s="24"/>
      <c r="J604" s="11"/>
    </row>
    <row r="605" ht="219.15" customHeight="1" spans="1:10">
      <c r="A605" s="11"/>
      <c r="B605" s="25" t="s">
        <v>354</v>
      </c>
      <c r="C605" s="16">
        <v>22</v>
      </c>
      <c r="D605" s="14" t="s">
        <v>43</v>
      </c>
      <c r="E605" s="11"/>
      <c r="F605" s="14" t="s">
        <v>44</v>
      </c>
      <c r="G605" s="13">
        <v>1</v>
      </c>
      <c r="H605" s="15" t="s">
        <v>26</v>
      </c>
      <c r="I605" s="24"/>
      <c r="J605" s="11"/>
    </row>
    <row r="606" ht="187.85" customHeight="1" spans="1:10">
      <c r="A606" s="11"/>
      <c r="B606" s="25" t="s">
        <v>354</v>
      </c>
      <c r="C606" s="16">
        <v>23</v>
      </c>
      <c r="D606" s="14" t="s">
        <v>45</v>
      </c>
      <c r="E606" s="11"/>
      <c r="F606" s="14" t="s">
        <v>44</v>
      </c>
      <c r="G606" s="13">
        <v>2</v>
      </c>
      <c r="H606" s="15" t="s">
        <v>26</v>
      </c>
      <c r="I606" s="24"/>
      <c r="J606" s="11"/>
    </row>
    <row r="607" ht="203.55" customHeight="1" spans="1:10">
      <c r="A607" s="11"/>
      <c r="B607" s="25" t="s">
        <v>354</v>
      </c>
      <c r="C607" s="16">
        <v>24</v>
      </c>
      <c r="D607" s="14" t="s">
        <v>46</v>
      </c>
      <c r="E607" s="14" t="s">
        <v>47</v>
      </c>
      <c r="F607" s="14" t="s">
        <v>14</v>
      </c>
      <c r="G607" s="13">
        <v>2</v>
      </c>
      <c r="H607" s="15" t="s">
        <v>26</v>
      </c>
      <c r="I607" s="24"/>
      <c r="J607" s="11"/>
    </row>
    <row r="608" ht="141.05" customHeight="1" spans="1:10">
      <c r="A608" s="11"/>
      <c r="B608" s="25" t="s">
        <v>354</v>
      </c>
      <c r="C608" s="16">
        <v>25</v>
      </c>
      <c r="D608" s="14" t="s">
        <v>361</v>
      </c>
      <c r="E608" s="14" t="s">
        <v>24</v>
      </c>
      <c r="F608" s="14" t="s">
        <v>22</v>
      </c>
      <c r="G608" s="13">
        <v>4</v>
      </c>
      <c r="H608" s="15" t="s">
        <v>26</v>
      </c>
      <c r="I608" s="24"/>
      <c r="J608" s="11"/>
    </row>
    <row r="609" ht="203.55" customHeight="1" spans="1:10">
      <c r="A609" s="11"/>
      <c r="B609" s="25" t="s">
        <v>354</v>
      </c>
      <c r="C609" s="16">
        <v>26</v>
      </c>
      <c r="D609" s="14" t="s">
        <v>362</v>
      </c>
      <c r="E609" s="14" t="s">
        <v>28</v>
      </c>
      <c r="F609" s="14" t="s">
        <v>25</v>
      </c>
      <c r="G609" s="13">
        <v>19</v>
      </c>
      <c r="H609" s="15" t="s">
        <v>26</v>
      </c>
      <c r="I609" s="27"/>
      <c r="J609" s="11"/>
    </row>
    <row r="610" ht="265.85" customHeight="1" spans="1:10">
      <c r="A610" s="11"/>
      <c r="B610" s="25" t="s">
        <v>363</v>
      </c>
      <c r="C610" s="16">
        <v>1</v>
      </c>
      <c r="D610" s="14" t="s">
        <v>70</v>
      </c>
      <c r="E610" s="14" t="s">
        <v>13</v>
      </c>
      <c r="F610" s="14" t="s">
        <v>14</v>
      </c>
      <c r="G610" s="13">
        <v>1</v>
      </c>
      <c r="H610" s="15" t="s">
        <v>15</v>
      </c>
      <c r="I610" s="23"/>
      <c r="J610" s="11"/>
    </row>
    <row r="611" ht="156.65" customHeight="1" spans="1:10">
      <c r="A611" s="11"/>
      <c r="B611" s="25" t="s">
        <v>363</v>
      </c>
      <c r="C611" s="16">
        <v>2</v>
      </c>
      <c r="D611" s="14" t="s">
        <v>57</v>
      </c>
      <c r="E611" s="14" t="s">
        <v>58</v>
      </c>
      <c r="F611" s="14" t="s">
        <v>14</v>
      </c>
      <c r="G611" s="13">
        <v>2</v>
      </c>
      <c r="H611" s="15" t="s">
        <v>26</v>
      </c>
      <c r="I611" s="23"/>
      <c r="J611" s="11"/>
    </row>
    <row r="612" ht="125.45" customHeight="1" spans="1:10">
      <c r="A612" s="11"/>
      <c r="B612" s="25" t="s">
        <v>363</v>
      </c>
      <c r="C612" s="16">
        <v>3</v>
      </c>
      <c r="D612" s="14" t="s">
        <v>78</v>
      </c>
      <c r="E612" s="14" t="s">
        <v>131</v>
      </c>
      <c r="F612" s="14" t="s">
        <v>14</v>
      </c>
      <c r="G612" s="13">
        <v>1</v>
      </c>
      <c r="H612" s="15" t="s">
        <v>15</v>
      </c>
      <c r="I612" s="23"/>
      <c r="J612" s="11"/>
    </row>
    <row r="613" ht="94.25" customHeight="1" spans="1:10">
      <c r="A613" s="11"/>
      <c r="B613" s="25" t="s">
        <v>363</v>
      </c>
      <c r="C613" s="16">
        <v>7</v>
      </c>
      <c r="D613" s="14" t="s">
        <v>283</v>
      </c>
      <c r="E613" s="14" t="s">
        <v>177</v>
      </c>
      <c r="F613" s="14" t="s">
        <v>31</v>
      </c>
      <c r="G613" s="13">
        <v>3</v>
      </c>
      <c r="H613" s="15" t="s">
        <v>26</v>
      </c>
      <c r="I613" s="24"/>
      <c r="J613" s="11"/>
    </row>
    <row r="614" ht="234.45" customHeight="1" spans="1:10">
      <c r="A614" s="11"/>
      <c r="B614" s="25" t="s">
        <v>363</v>
      </c>
      <c r="C614" s="16">
        <v>11</v>
      </c>
      <c r="D614" s="14" t="s">
        <v>34</v>
      </c>
      <c r="E614" s="14" t="s">
        <v>24</v>
      </c>
      <c r="F614" s="14" t="s">
        <v>25</v>
      </c>
      <c r="G614" s="13">
        <v>7</v>
      </c>
      <c r="H614" s="15" t="s">
        <v>26</v>
      </c>
      <c r="I614" s="23"/>
      <c r="J614" s="11"/>
    </row>
    <row r="615" ht="219.05" customHeight="1" spans="1:10">
      <c r="A615" s="11"/>
      <c r="B615" s="25" t="s">
        <v>363</v>
      </c>
      <c r="C615" s="16">
        <v>13</v>
      </c>
      <c r="D615" s="14" t="s">
        <v>35</v>
      </c>
      <c r="E615" s="14" t="s">
        <v>36</v>
      </c>
      <c r="F615" s="14" t="s">
        <v>31</v>
      </c>
      <c r="G615" s="13">
        <v>3</v>
      </c>
      <c r="H615" s="15" t="s">
        <v>26</v>
      </c>
      <c r="I615" s="24"/>
      <c r="J615" s="11"/>
    </row>
    <row r="616" ht="141.15" customHeight="1" spans="1:10">
      <c r="A616" s="11"/>
      <c r="B616" s="25" t="s">
        <v>363</v>
      </c>
      <c r="C616" s="16">
        <v>18</v>
      </c>
      <c r="D616" s="14" t="s">
        <v>55</v>
      </c>
      <c r="E616" s="14" t="s">
        <v>56</v>
      </c>
      <c r="F616" s="14" t="s">
        <v>22</v>
      </c>
      <c r="G616" s="13">
        <v>2</v>
      </c>
      <c r="H616" s="15" t="s">
        <v>26</v>
      </c>
      <c r="I616" s="24"/>
      <c r="J616" s="11"/>
    </row>
    <row r="617" ht="109.7" customHeight="1" spans="1:10">
      <c r="A617" s="11"/>
      <c r="B617" s="25" t="s">
        <v>363</v>
      </c>
      <c r="C617" s="16">
        <v>19</v>
      </c>
      <c r="D617" s="14" t="s">
        <v>64</v>
      </c>
      <c r="E617" s="14" t="s">
        <v>99</v>
      </c>
      <c r="F617" s="14" t="s">
        <v>22</v>
      </c>
      <c r="G617" s="13">
        <v>1</v>
      </c>
      <c r="H617" s="15" t="s">
        <v>26</v>
      </c>
      <c r="I617" s="24"/>
      <c r="J617" s="11"/>
    </row>
    <row r="618" ht="172.25" customHeight="1" spans="1:10">
      <c r="A618" s="11"/>
      <c r="B618" s="25" t="s">
        <v>363</v>
      </c>
      <c r="C618" s="16">
        <v>20</v>
      </c>
      <c r="D618" s="14" t="s">
        <v>68</v>
      </c>
      <c r="E618" s="14" t="s">
        <v>24</v>
      </c>
      <c r="F618" s="14" t="s">
        <v>25</v>
      </c>
      <c r="G618" s="13">
        <v>10</v>
      </c>
      <c r="H618" s="15" t="s">
        <v>26</v>
      </c>
      <c r="I618" s="24"/>
      <c r="J618" s="11"/>
    </row>
    <row r="619" ht="234.45" customHeight="1" spans="1:10">
      <c r="A619" s="11"/>
      <c r="B619" s="25" t="s">
        <v>363</v>
      </c>
      <c r="C619" s="16">
        <v>21</v>
      </c>
      <c r="D619" s="14" t="s">
        <v>39</v>
      </c>
      <c r="E619" s="14" t="s">
        <v>33</v>
      </c>
      <c r="F619" s="14" t="s">
        <v>22</v>
      </c>
      <c r="G619" s="13">
        <v>2</v>
      </c>
      <c r="H619" s="15" t="s">
        <v>26</v>
      </c>
      <c r="I619" s="23"/>
      <c r="J619" s="11"/>
    </row>
    <row r="620" ht="296.9" customHeight="1" spans="1:10">
      <c r="A620" s="11"/>
      <c r="B620" s="25" t="s">
        <v>363</v>
      </c>
      <c r="C620" s="16">
        <v>22</v>
      </c>
      <c r="D620" s="14" t="s">
        <v>37</v>
      </c>
      <c r="E620" s="14" t="s">
        <v>38</v>
      </c>
      <c r="F620" s="14" t="s">
        <v>14</v>
      </c>
      <c r="G620" s="13">
        <v>6</v>
      </c>
      <c r="H620" s="15" t="s">
        <v>26</v>
      </c>
      <c r="I620" s="24"/>
      <c r="J620" s="11"/>
    </row>
    <row r="621" ht="226.65" customHeight="1" spans="1:10">
      <c r="A621" s="11"/>
      <c r="B621" s="17" t="s">
        <v>364</v>
      </c>
      <c r="C621" s="16">
        <v>1</v>
      </c>
      <c r="D621" s="14" t="s">
        <v>166</v>
      </c>
      <c r="E621" s="14" t="s">
        <v>13</v>
      </c>
      <c r="F621" s="14" t="s">
        <v>14</v>
      </c>
      <c r="G621" s="13">
        <v>3</v>
      </c>
      <c r="H621" s="15" t="s">
        <v>15</v>
      </c>
      <c r="I621" s="24"/>
      <c r="J621" s="11"/>
    </row>
    <row r="622" ht="226.65" customHeight="1" spans="1:10">
      <c r="A622" s="11"/>
      <c r="B622" s="18" t="s">
        <v>364</v>
      </c>
      <c r="C622" s="16">
        <v>2</v>
      </c>
      <c r="D622" s="14" t="s">
        <v>365</v>
      </c>
      <c r="E622" s="14" t="s">
        <v>366</v>
      </c>
      <c r="F622" s="14" t="s">
        <v>14</v>
      </c>
      <c r="G622" s="13">
        <v>1</v>
      </c>
      <c r="H622" s="15" t="s">
        <v>15</v>
      </c>
      <c r="I622" s="24"/>
      <c r="J622" s="11"/>
    </row>
    <row r="623" ht="94.35" customHeight="1" spans="1:10">
      <c r="A623" s="11"/>
      <c r="B623" s="18" t="s">
        <v>364</v>
      </c>
      <c r="C623" s="16">
        <v>3</v>
      </c>
      <c r="D623" s="14" t="s">
        <v>139</v>
      </c>
      <c r="E623" s="14" t="s">
        <v>74</v>
      </c>
      <c r="F623" s="14" t="s">
        <v>14</v>
      </c>
      <c r="G623" s="13">
        <v>1</v>
      </c>
      <c r="H623" s="15" t="s">
        <v>15</v>
      </c>
      <c r="I623" s="24"/>
      <c r="J623" s="11"/>
    </row>
    <row r="624" ht="94.1" customHeight="1" spans="1:10">
      <c r="A624" s="11"/>
      <c r="B624" s="18" t="s">
        <v>364</v>
      </c>
      <c r="C624" s="16">
        <v>4</v>
      </c>
      <c r="D624" s="14" t="s">
        <v>139</v>
      </c>
      <c r="E624" s="14" t="s">
        <v>261</v>
      </c>
      <c r="F624" s="14" t="s">
        <v>14</v>
      </c>
      <c r="G624" s="13">
        <v>1</v>
      </c>
      <c r="H624" s="15" t="s">
        <v>15</v>
      </c>
      <c r="I624" s="24"/>
      <c r="J624" s="11"/>
    </row>
    <row r="625" ht="281.45" customHeight="1" spans="1:10">
      <c r="A625" s="11"/>
      <c r="B625" s="18" t="s">
        <v>364</v>
      </c>
      <c r="C625" s="16">
        <v>5</v>
      </c>
      <c r="D625" s="14" t="s">
        <v>27</v>
      </c>
      <c r="E625" s="14" t="s">
        <v>28</v>
      </c>
      <c r="F625" s="14" t="s">
        <v>25</v>
      </c>
      <c r="G625" s="13">
        <v>12</v>
      </c>
      <c r="H625" s="15" t="s">
        <v>26</v>
      </c>
      <c r="I625" s="23"/>
      <c r="J625" s="11"/>
    </row>
    <row r="626" ht="109.85" customHeight="1" spans="1:10">
      <c r="A626" s="11"/>
      <c r="B626" s="18" t="s">
        <v>364</v>
      </c>
      <c r="C626" s="16">
        <v>6</v>
      </c>
      <c r="D626" s="14" t="s">
        <v>29</v>
      </c>
      <c r="E626" s="14" t="s">
        <v>30</v>
      </c>
      <c r="F626" s="14" t="s">
        <v>31</v>
      </c>
      <c r="G626" s="13">
        <v>1</v>
      </c>
      <c r="H626" s="15" t="s">
        <v>26</v>
      </c>
      <c r="I626" s="23"/>
      <c r="J626" s="11"/>
    </row>
    <row r="627" ht="140.9" customHeight="1" spans="1:10">
      <c r="A627" s="11"/>
      <c r="B627" s="18" t="s">
        <v>364</v>
      </c>
      <c r="C627" s="16">
        <v>7</v>
      </c>
      <c r="D627" s="14" t="s">
        <v>176</v>
      </c>
      <c r="E627" s="14" t="s">
        <v>177</v>
      </c>
      <c r="F627" s="14" t="s">
        <v>31</v>
      </c>
      <c r="G627" s="13">
        <v>3</v>
      </c>
      <c r="H627" s="15" t="s">
        <v>26</v>
      </c>
      <c r="I627" s="24"/>
      <c r="J627" s="11"/>
    </row>
    <row r="628" ht="281.45" customHeight="1" spans="1:10">
      <c r="A628" s="11"/>
      <c r="B628" s="18" t="s">
        <v>364</v>
      </c>
      <c r="C628" s="16">
        <v>8</v>
      </c>
      <c r="D628" s="14" t="s">
        <v>23</v>
      </c>
      <c r="E628" s="14" t="s">
        <v>24</v>
      </c>
      <c r="F628" s="14" t="s">
        <v>25</v>
      </c>
      <c r="G628" s="13">
        <v>10</v>
      </c>
      <c r="H628" s="38" t="s">
        <v>26</v>
      </c>
      <c r="I628" s="39"/>
      <c r="J628" s="11"/>
    </row>
    <row r="629" ht="172.25" customHeight="1" spans="1:10">
      <c r="A629" s="11"/>
      <c r="B629" s="18" t="s">
        <v>364</v>
      </c>
      <c r="C629" s="16">
        <v>9</v>
      </c>
      <c r="D629" s="14" t="s">
        <v>34</v>
      </c>
      <c r="E629" s="14" t="s">
        <v>24</v>
      </c>
      <c r="F629" s="14" t="s">
        <v>25</v>
      </c>
      <c r="G629" s="13">
        <v>2</v>
      </c>
      <c r="H629" s="38" t="s">
        <v>26</v>
      </c>
      <c r="I629" s="39"/>
      <c r="J629" s="11"/>
    </row>
    <row r="630" ht="141.15" customHeight="1" spans="1:10">
      <c r="A630" s="11"/>
      <c r="B630" s="18" t="s">
        <v>364</v>
      </c>
      <c r="C630" s="16">
        <v>11</v>
      </c>
      <c r="D630" s="14" t="s">
        <v>367</v>
      </c>
      <c r="E630" s="14" t="s">
        <v>212</v>
      </c>
      <c r="F630" s="14" t="s">
        <v>14</v>
      </c>
      <c r="G630" s="13">
        <v>12</v>
      </c>
      <c r="H630" s="38" t="s">
        <v>26</v>
      </c>
      <c r="I630" s="40"/>
      <c r="J630" s="11"/>
    </row>
    <row r="631" ht="156.5" customHeight="1" spans="1:10">
      <c r="A631" s="11"/>
      <c r="B631" s="18" t="s">
        <v>364</v>
      </c>
      <c r="C631" s="16">
        <v>14</v>
      </c>
      <c r="D631" s="14" t="s">
        <v>100</v>
      </c>
      <c r="E631" s="14" t="s">
        <v>250</v>
      </c>
      <c r="F631" s="14" t="s">
        <v>14</v>
      </c>
      <c r="G631" s="13">
        <v>36</v>
      </c>
      <c r="H631" s="38" t="s">
        <v>26</v>
      </c>
      <c r="I631" s="40"/>
      <c r="J631" s="11"/>
    </row>
    <row r="632" ht="172.25" customHeight="1" spans="1:10">
      <c r="A632" s="11"/>
      <c r="B632" s="18" t="s">
        <v>364</v>
      </c>
      <c r="C632" s="16">
        <v>15</v>
      </c>
      <c r="D632" s="14" t="s">
        <v>368</v>
      </c>
      <c r="E632" s="14" t="s">
        <v>63</v>
      </c>
      <c r="F632" s="14" t="s">
        <v>22</v>
      </c>
      <c r="G632" s="13">
        <v>2</v>
      </c>
      <c r="H632" s="38" t="s">
        <v>26</v>
      </c>
      <c r="I632" s="39"/>
      <c r="J632" s="11"/>
    </row>
    <row r="633" ht="219.15" customHeight="1" spans="1:10">
      <c r="A633" s="11"/>
      <c r="B633" s="18" t="s">
        <v>364</v>
      </c>
      <c r="C633" s="16">
        <v>16</v>
      </c>
      <c r="D633" s="14" t="s">
        <v>186</v>
      </c>
      <c r="E633" s="14" t="s">
        <v>24</v>
      </c>
      <c r="F633" s="14" t="s">
        <v>44</v>
      </c>
      <c r="G633" s="13">
        <v>2</v>
      </c>
      <c r="H633" s="38" t="s">
        <v>26</v>
      </c>
      <c r="I633" s="40"/>
      <c r="J633" s="11"/>
    </row>
    <row r="634" ht="109.85" customHeight="1" spans="1:10">
      <c r="A634" s="11"/>
      <c r="B634" s="18" t="s">
        <v>364</v>
      </c>
      <c r="C634" s="16">
        <v>17</v>
      </c>
      <c r="D634" s="14" t="s">
        <v>64</v>
      </c>
      <c r="E634" s="14" t="s">
        <v>99</v>
      </c>
      <c r="F634" s="14" t="s">
        <v>22</v>
      </c>
      <c r="G634" s="13">
        <v>1</v>
      </c>
      <c r="H634" s="38" t="s">
        <v>26</v>
      </c>
      <c r="I634" s="40"/>
      <c r="J634" s="11"/>
    </row>
    <row r="635" ht="172.35" customHeight="1" spans="1:10">
      <c r="A635" s="11"/>
      <c r="B635" s="18" t="s">
        <v>364</v>
      </c>
      <c r="C635" s="16">
        <v>18</v>
      </c>
      <c r="D635" s="14" t="s">
        <v>40</v>
      </c>
      <c r="E635" s="14" t="s">
        <v>38</v>
      </c>
      <c r="F635" s="14" t="s">
        <v>14</v>
      </c>
      <c r="G635" s="13">
        <v>1</v>
      </c>
      <c r="H635" s="38" t="s">
        <v>26</v>
      </c>
      <c r="I635" s="40"/>
      <c r="J635" s="11"/>
    </row>
    <row r="636" ht="172.1" customHeight="1" spans="1:10">
      <c r="A636" s="11"/>
      <c r="B636" s="18" t="s">
        <v>364</v>
      </c>
      <c r="C636" s="16">
        <v>19</v>
      </c>
      <c r="D636" s="12" t="s">
        <v>68</v>
      </c>
      <c r="E636" s="14" t="s">
        <v>24</v>
      </c>
      <c r="F636" s="14" t="s">
        <v>25</v>
      </c>
      <c r="G636" s="13">
        <v>12</v>
      </c>
      <c r="H636" s="38" t="s">
        <v>26</v>
      </c>
      <c r="I636" s="24"/>
      <c r="J636" s="11"/>
    </row>
    <row r="637" ht="125.45" customHeight="1" spans="1:10">
      <c r="A637" s="11"/>
      <c r="B637" s="18" t="s">
        <v>364</v>
      </c>
      <c r="C637" s="16">
        <v>20</v>
      </c>
      <c r="D637" s="14" t="s">
        <v>272</v>
      </c>
      <c r="E637" s="14" t="s">
        <v>161</v>
      </c>
      <c r="F637" s="14" t="s">
        <v>31</v>
      </c>
      <c r="G637" s="13">
        <v>8</v>
      </c>
      <c r="H637" s="38" t="s">
        <v>26</v>
      </c>
      <c r="I637" s="39"/>
      <c r="J637" s="11"/>
    </row>
    <row r="638" ht="125.3" customHeight="1" spans="1:10">
      <c r="A638" s="11"/>
      <c r="B638" s="18" t="s">
        <v>364</v>
      </c>
      <c r="C638" s="16">
        <v>21</v>
      </c>
      <c r="D638" s="14" t="s">
        <v>189</v>
      </c>
      <c r="E638" s="14" t="s">
        <v>49</v>
      </c>
      <c r="F638" s="14" t="s">
        <v>22</v>
      </c>
      <c r="G638" s="13">
        <v>1</v>
      </c>
      <c r="H638" s="38" t="s">
        <v>26</v>
      </c>
      <c r="I638" s="40"/>
      <c r="J638" s="11"/>
    </row>
    <row r="639" ht="250.25" customHeight="1" spans="1:10">
      <c r="A639" s="11"/>
      <c r="B639" s="18" t="s">
        <v>364</v>
      </c>
      <c r="C639" s="16">
        <v>22</v>
      </c>
      <c r="D639" s="14" t="s">
        <v>328</v>
      </c>
      <c r="E639" s="14" t="s">
        <v>244</v>
      </c>
      <c r="F639" s="14" t="s">
        <v>44</v>
      </c>
      <c r="G639" s="13">
        <v>1</v>
      </c>
      <c r="H639" s="38" t="s">
        <v>26</v>
      </c>
      <c r="I639" s="39"/>
      <c r="J639" s="11"/>
    </row>
    <row r="640" ht="375.05" customHeight="1" spans="1:10">
      <c r="A640" s="11"/>
      <c r="B640" s="18" t="s">
        <v>364</v>
      </c>
      <c r="C640" s="16">
        <v>23</v>
      </c>
      <c r="D640" s="14" t="s">
        <v>62</v>
      </c>
      <c r="E640" s="14" t="s">
        <v>63</v>
      </c>
      <c r="F640" s="14" t="s">
        <v>22</v>
      </c>
      <c r="G640" s="13">
        <v>1</v>
      </c>
      <c r="H640" s="38" t="s">
        <v>26</v>
      </c>
      <c r="I640" s="39"/>
      <c r="J640" s="11"/>
    </row>
    <row r="641" ht="109.85" customHeight="1" spans="1:10">
      <c r="A641" s="11"/>
      <c r="B641" s="18" t="s">
        <v>364</v>
      </c>
      <c r="C641" s="16">
        <v>24</v>
      </c>
      <c r="D641" s="14" t="s">
        <v>183</v>
      </c>
      <c r="E641" s="14" t="s">
        <v>231</v>
      </c>
      <c r="F641" s="14" t="s">
        <v>14</v>
      </c>
      <c r="G641" s="13">
        <v>3</v>
      </c>
      <c r="H641" s="38" t="s">
        <v>26</v>
      </c>
      <c r="I641" s="40"/>
      <c r="J641" s="11"/>
    </row>
    <row r="642" ht="218.85" customHeight="1" spans="1:10">
      <c r="A642" s="11"/>
      <c r="B642" s="18" t="s">
        <v>364</v>
      </c>
      <c r="C642" s="16">
        <v>25</v>
      </c>
      <c r="D642" s="14" t="s">
        <v>369</v>
      </c>
      <c r="E642" s="14" t="s">
        <v>370</v>
      </c>
      <c r="F642" s="14" t="s">
        <v>22</v>
      </c>
      <c r="G642" s="13">
        <v>1</v>
      </c>
      <c r="H642" s="38" t="s">
        <v>15</v>
      </c>
      <c r="I642" s="40"/>
      <c r="J642" s="11"/>
    </row>
    <row r="643" ht="125.55" customHeight="1" spans="1:10">
      <c r="A643" s="11"/>
      <c r="B643" s="18" t="s">
        <v>364</v>
      </c>
      <c r="C643" s="16">
        <v>26</v>
      </c>
      <c r="D643" s="14" t="s">
        <v>371</v>
      </c>
      <c r="E643" s="14" t="s">
        <v>372</v>
      </c>
      <c r="F643" s="14" t="s">
        <v>22</v>
      </c>
      <c r="G643" s="13">
        <v>1</v>
      </c>
      <c r="H643" s="38" t="s">
        <v>15</v>
      </c>
      <c r="I643" s="40"/>
      <c r="J643" s="11"/>
    </row>
    <row r="644" ht="343.85" customHeight="1" spans="1:10">
      <c r="A644" s="11"/>
      <c r="B644" s="25" t="s">
        <v>373</v>
      </c>
      <c r="C644" s="16">
        <v>1</v>
      </c>
      <c r="D644" s="14" t="s">
        <v>166</v>
      </c>
      <c r="E644" s="14" t="s">
        <v>13</v>
      </c>
      <c r="F644" s="14" t="s">
        <v>14</v>
      </c>
      <c r="G644" s="13">
        <v>2</v>
      </c>
      <c r="H644" s="38" t="s">
        <v>15</v>
      </c>
      <c r="I644" s="39"/>
      <c r="J644" s="11"/>
    </row>
    <row r="645" ht="359.45" customHeight="1" spans="1:10">
      <c r="A645" s="11"/>
      <c r="B645" s="25" t="s">
        <v>373</v>
      </c>
      <c r="C645" s="16">
        <v>2</v>
      </c>
      <c r="D645" s="14" t="s">
        <v>78</v>
      </c>
      <c r="E645" s="14" t="s">
        <v>131</v>
      </c>
      <c r="F645" s="14" t="s">
        <v>14</v>
      </c>
      <c r="G645" s="13">
        <v>1</v>
      </c>
      <c r="H645" s="38" t="s">
        <v>15</v>
      </c>
      <c r="I645" s="39"/>
      <c r="J645" s="11"/>
    </row>
    <row r="646" ht="375.05" customHeight="1" spans="1:10">
      <c r="A646" s="11"/>
      <c r="B646" s="25" t="s">
        <v>373</v>
      </c>
      <c r="C646" s="16">
        <v>3</v>
      </c>
      <c r="D646" s="18" t="s">
        <v>23</v>
      </c>
      <c r="E646" s="18" t="s">
        <v>24</v>
      </c>
      <c r="F646" s="14" t="s">
        <v>25</v>
      </c>
      <c r="G646" s="13">
        <v>6</v>
      </c>
      <c r="H646" s="38" t="s">
        <v>26</v>
      </c>
      <c r="I646" s="39"/>
      <c r="J646" s="11"/>
    </row>
    <row r="647" ht="265.85" customHeight="1" spans="1:10">
      <c r="A647" s="11"/>
      <c r="B647" s="25" t="s">
        <v>373</v>
      </c>
      <c r="C647" s="16">
        <v>4</v>
      </c>
      <c r="D647" s="18" t="s">
        <v>27</v>
      </c>
      <c r="E647" s="14" t="s">
        <v>28</v>
      </c>
      <c r="F647" s="14" t="s">
        <v>25</v>
      </c>
      <c r="G647" s="13">
        <v>6</v>
      </c>
      <c r="H647" s="38" t="s">
        <v>26</v>
      </c>
      <c r="I647" s="39"/>
      <c r="J647" s="11"/>
    </row>
    <row r="648" ht="156.75" customHeight="1" spans="1:10">
      <c r="A648" s="11"/>
      <c r="B648" s="25" t="s">
        <v>373</v>
      </c>
      <c r="C648" s="16">
        <v>5</v>
      </c>
      <c r="D648" s="18" t="s">
        <v>29</v>
      </c>
      <c r="E648" s="14" t="s">
        <v>30</v>
      </c>
      <c r="F648" s="14" t="s">
        <v>31</v>
      </c>
      <c r="G648" s="13">
        <v>1</v>
      </c>
      <c r="H648" s="38" t="s">
        <v>26</v>
      </c>
      <c r="I648" s="40"/>
      <c r="J648" s="11"/>
    </row>
    <row r="649" ht="141.05" customHeight="1" spans="1:10">
      <c r="A649" s="11"/>
      <c r="B649" s="25" t="s">
        <v>373</v>
      </c>
      <c r="C649" s="16">
        <v>7</v>
      </c>
      <c r="D649" s="18" t="s">
        <v>57</v>
      </c>
      <c r="E649" s="14" t="s">
        <v>58</v>
      </c>
      <c r="F649" s="14" t="s">
        <v>22</v>
      </c>
      <c r="G649" s="13">
        <v>3</v>
      </c>
      <c r="H649" s="38" t="s">
        <v>26</v>
      </c>
      <c r="I649" s="39"/>
      <c r="J649" s="11"/>
    </row>
    <row r="650" ht="328.25" customHeight="1" spans="1:10">
      <c r="A650" s="11"/>
      <c r="B650" s="25" t="s">
        <v>373</v>
      </c>
      <c r="C650" s="16">
        <v>8</v>
      </c>
      <c r="D650" s="18" t="s">
        <v>34</v>
      </c>
      <c r="E650" s="14" t="s">
        <v>24</v>
      </c>
      <c r="F650" s="14" t="s">
        <v>25</v>
      </c>
      <c r="G650" s="13">
        <v>14</v>
      </c>
      <c r="H650" s="38" t="s">
        <v>26</v>
      </c>
      <c r="I650" s="39"/>
      <c r="J650" s="11"/>
    </row>
    <row r="651" ht="219.05" customHeight="1" spans="1:10">
      <c r="A651" s="11"/>
      <c r="B651" s="25" t="s">
        <v>373</v>
      </c>
      <c r="C651" s="16">
        <v>9</v>
      </c>
      <c r="D651" s="18" t="s">
        <v>35</v>
      </c>
      <c r="E651" s="14" t="s">
        <v>36</v>
      </c>
      <c r="F651" s="14" t="s">
        <v>31</v>
      </c>
      <c r="G651" s="13">
        <v>12</v>
      </c>
      <c r="H651" s="38" t="s">
        <v>26</v>
      </c>
      <c r="I651" s="40"/>
      <c r="J651" s="11"/>
    </row>
    <row r="652" ht="344.1" customHeight="1" spans="1:10">
      <c r="A652" s="11"/>
      <c r="B652" s="25" t="s">
        <v>373</v>
      </c>
      <c r="C652" s="16">
        <v>10</v>
      </c>
      <c r="D652" s="18" t="s">
        <v>32</v>
      </c>
      <c r="E652" s="14" t="s">
        <v>33</v>
      </c>
      <c r="F652" s="14" t="s">
        <v>14</v>
      </c>
      <c r="G652" s="13">
        <v>2</v>
      </c>
      <c r="H652" s="38" t="s">
        <v>26</v>
      </c>
      <c r="I652" s="40"/>
      <c r="J652" s="11"/>
    </row>
    <row r="653" ht="156.75" customHeight="1" spans="1:10">
      <c r="A653" s="11"/>
      <c r="B653" s="25" t="s">
        <v>373</v>
      </c>
      <c r="C653" s="16">
        <v>11</v>
      </c>
      <c r="D653" s="18" t="s">
        <v>97</v>
      </c>
      <c r="E653" s="14" t="s">
        <v>106</v>
      </c>
      <c r="F653" s="14" t="s">
        <v>14</v>
      </c>
      <c r="G653" s="13">
        <v>13</v>
      </c>
      <c r="H653" s="38" t="s">
        <v>26</v>
      </c>
      <c r="I653" s="40"/>
      <c r="J653" s="11"/>
    </row>
    <row r="654" ht="297.05" customHeight="1" spans="1:10">
      <c r="A654" s="11"/>
      <c r="B654" s="25" t="s">
        <v>373</v>
      </c>
      <c r="C654" s="16">
        <v>12</v>
      </c>
      <c r="D654" s="18" t="s">
        <v>37</v>
      </c>
      <c r="E654" s="14" t="s">
        <v>38</v>
      </c>
      <c r="F654" s="14" t="s">
        <v>14</v>
      </c>
      <c r="G654" s="13">
        <v>10</v>
      </c>
      <c r="H654" s="38" t="s">
        <v>26</v>
      </c>
      <c r="I654" s="40"/>
      <c r="J654" s="11"/>
    </row>
    <row r="655" ht="219.15" customHeight="1" spans="1:10">
      <c r="A655" s="11"/>
      <c r="B655" s="25" t="s">
        <v>373</v>
      </c>
      <c r="C655" s="16">
        <v>14</v>
      </c>
      <c r="D655" s="18" t="s">
        <v>181</v>
      </c>
      <c r="E655" s="14" t="s">
        <v>374</v>
      </c>
      <c r="F655" s="14" t="s">
        <v>31</v>
      </c>
      <c r="G655" s="13">
        <v>2</v>
      </c>
      <c r="H655" s="38" t="s">
        <v>26</v>
      </c>
      <c r="I655" s="40"/>
      <c r="J655" s="11"/>
    </row>
    <row r="656" ht="109.7" customHeight="1" spans="1:10">
      <c r="A656" s="11"/>
      <c r="B656" s="25" t="s">
        <v>373</v>
      </c>
      <c r="C656" s="16">
        <v>15</v>
      </c>
      <c r="D656" s="18" t="s">
        <v>183</v>
      </c>
      <c r="E656" s="14" t="s">
        <v>231</v>
      </c>
      <c r="F656" s="14" t="s">
        <v>31</v>
      </c>
      <c r="G656" s="13">
        <v>2</v>
      </c>
      <c r="H656" s="38" t="s">
        <v>26</v>
      </c>
      <c r="I656" s="40"/>
      <c r="J656" s="11"/>
    </row>
    <row r="657" ht="152.15" customHeight="1" spans="1:10">
      <c r="A657" s="11"/>
      <c r="B657" s="25" t="s">
        <v>373</v>
      </c>
      <c r="C657" s="16">
        <v>16</v>
      </c>
      <c r="D657" s="18" t="s">
        <v>55</v>
      </c>
      <c r="E657" s="14" t="s">
        <v>56</v>
      </c>
      <c r="F657" s="14" t="s">
        <v>22</v>
      </c>
      <c r="G657" s="13">
        <v>2</v>
      </c>
      <c r="H657" s="38" t="s">
        <v>26</v>
      </c>
      <c r="I657" s="40"/>
      <c r="J657" s="11"/>
    </row>
    <row r="658" ht="234.45" customHeight="1" spans="1:10">
      <c r="A658" s="11"/>
      <c r="B658" s="25" t="s">
        <v>373</v>
      </c>
      <c r="C658" s="16">
        <v>17</v>
      </c>
      <c r="D658" s="18" t="s">
        <v>39</v>
      </c>
      <c r="E658" s="14" t="s">
        <v>33</v>
      </c>
      <c r="F658" s="14" t="s">
        <v>22</v>
      </c>
      <c r="G658" s="13">
        <v>4</v>
      </c>
      <c r="H658" s="38" t="s">
        <v>26</v>
      </c>
      <c r="I658" s="39"/>
      <c r="J658" s="11"/>
    </row>
    <row r="659" ht="172.1" customHeight="1" spans="1:10">
      <c r="A659" s="11"/>
      <c r="B659" s="25" t="s">
        <v>373</v>
      </c>
      <c r="C659" s="16">
        <v>18</v>
      </c>
      <c r="D659" s="18" t="s">
        <v>68</v>
      </c>
      <c r="E659" s="14" t="s">
        <v>24</v>
      </c>
      <c r="F659" s="14" t="s">
        <v>25</v>
      </c>
      <c r="G659" s="13">
        <v>8</v>
      </c>
      <c r="H659" s="38" t="s">
        <v>26</v>
      </c>
      <c r="I659" s="24"/>
      <c r="J659" s="11"/>
    </row>
    <row r="660" ht="109.7" customHeight="1" spans="1:10">
      <c r="A660" s="11"/>
      <c r="B660" s="25" t="s">
        <v>373</v>
      </c>
      <c r="C660" s="16">
        <v>19</v>
      </c>
      <c r="D660" s="18" t="s">
        <v>184</v>
      </c>
      <c r="E660" s="14" t="s">
        <v>375</v>
      </c>
      <c r="F660" s="14" t="s">
        <v>14</v>
      </c>
      <c r="G660" s="13">
        <v>1</v>
      </c>
      <c r="H660" s="38" t="s">
        <v>26</v>
      </c>
      <c r="I660" s="40"/>
      <c r="J660" s="11"/>
    </row>
    <row r="661" ht="156.65" customHeight="1" spans="1:10">
      <c r="A661" s="11"/>
      <c r="B661" s="25" t="s">
        <v>373</v>
      </c>
      <c r="C661" s="16">
        <v>20</v>
      </c>
      <c r="D661" s="18" t="s">
        <v>59</v>
      </c>
      <c r="E661" s="14" t="s">
        <v>60</v>
      </c>
      <c r="F661" s="14" t="s">
        <v>22</v>
      </c>
      <c r="G661" s="13">
        <v>1</v>
      </c>
      <c r="H661" s="38" t="s">
        <v>26</v>
      </c>
      <c r="I661" s="39"/>
      <c r="J661" s="11"/>
    </row>
    <row r="662" ht="375.3" customHeight="1" spans="1:10">
      <c r="A662" s="11"/>
      <c r="B662" s="25" t="s">
        <v>373</v>
      </c>
      <c r="C662" s="16">
        <v>21</v>
      </c>
      <c r="D662" s="18" t="s">
        <v>61</v>
      </c>
      <c r="E662" s="14" t="s">
        <v>24</v>
      </c>
      <c r="F662" s="14" t="s">
        <v>25</v>
      </c>
      <c r="G662" s="13">
        <v>1</v>
      </c>
      <c r="H662" s="38" t="s">
        <v>26</v>
      </c>
      <c r="I662" s="40"/>
      <c r="J662" s="11"/>
    </row>
    <row r="663" ht="234.45" customHeight="1" spans="1:10">
      <c r="A663" s="11"/>
      <c r="B663" s="25" t="s">
        <v>373</v>
      </c>
      <c r="C663" s="16">
        <v>22</v>
      </c>
      <c r="D663" s="18" t="s">
        <v>62</v>
      </c>
      <c r="E663" s="14" t="s">
        <v>63</v>
      </c>
      <c r="F663" s="14" t="s">
        <v>22</v>
      </c>
      <c r="G663" s="13">
        <v>1</v>
      </c>
      <c r="H663" s="38" t="s">
        <v>26</v>
      </c>
      <c r="I663" s="39"/>
      <c r="J663" s="11"/>
    </row>
    <row r="664" ht="172.25" customHeight="1" spans="1:10">
      <c r="A664" s="11"/>
      <c r="B664" s="25" t="s">
        <v>373</v>
      </c>
      <c r="C664" s="16">
        <v>23</v>
      </c>
      <c r="D664" s="18" t="s">
        <v>40</v>
      </c>
      <c r="E664" s="14" t="s">
        <v>38</v>
      </c>
      <c r="F664" s="14" t="s">
        <v>14</v>
      </c>
      <c r="G664" s="13">
        <v>3</v>
      </c>
      <c r="H664" s="38" t="s">
        <v>26</v>
      </c>
      <c r="I664" s="40"/>
      <c r="J664" s="11"/>
    </row>
    <row r="665" ht="141.15" customHeight="1" spans="1:10">
      <c r="A665" s="11"/>
      <c r="B665" s="25" t="s">
        <v>373</v>
      </c>
      <c r="C665" s="16">
        <v>24</v>
      </c>
      <c r="D665" s="14" t="s">
        <v>371</v>
      </c>
      <c r="E665" s="14" t="s">
        <v>372</v>
      </c>
      <c r="F665" s="14" t="s">
        <v>22</v>
      </c>
      <c r="G665" s="13">
        <v>1</v>
      </c>
      <c r="H665" s="15" t="s">
        <v>15</v>
      </c>
      <c r="I665" s="24"/>
      <c r="J665" s="11"/>
    </row>
    <row r="666" ht="234.5" customHeight="1" spans="1:10">
      <c r="A666" s="11"/>
      <c r="B666" s="25" t="s">
        <v>373</v>
      </c>
      <c r="C666" s="16">
        <v>25</v>
      </c>
      <c r="D666" s="14" t="s">
        <v>207</v>
      </c>
      <c r="E666" s="14" t="s">
        <v>96</v>
      </c>
      <c r="F666" s="14" t="s">
        <v>14</v>
      </c>
      <c r="G666" s="13">
        <v>1</v>
      </c>
      <c r="H666" s="11"/>
      <c r="I666" s="24"/>
      <c r="J666" s="11"/>
    </row>
    <row r="667" ht="94.25" customHeight="1" spans="1:10">
      <c r="A667" s="11"/>
      <c r="B667" s="25" t="s">
        <v>376</v>
      </c>
      <c r="C667" s="16">
        <v>1</v>
      </c>
      <c r="D667" s="14" t="s">
        <v>263</v>
      </c>
      <c r="E667" s="14" t="s">
        <v>325</v>
      </c>
      <c r="F667" s="14" t="s">
        <v>14</v>
      </c>
      <c r="G667" s="13">
        <v>1</v>
      </c>
      <c r="H667" s="15" t="s">
        <v>15</v>
      </c>
      <c r="I667" s="23"/>
      <c r="J667" s="11"/>
    </row>
    <row r="668" ht="140.9" customHeight="1" spans="1:10">
      <c r="A668" s="11"/>
      <c r="B668" s="25" t="s">
        <v>376</v>
      </c>
      <c r="C668" s="16">
        <v>2</v>
      </c>
      <c r="D668" s="14" t="s">
        <v>55</v>
      </c>
      <c r="E668" s="14" t="s">
        <v>56</v>
      </c>
      <c r="F668" s="14" t="s">
        <v>22</v>
      </c>
      <c r="G668" s="13">
        <v>2</v>
      </c>
      <c r="H668" s="15" t="s">
        <v>26</v>
      </c>
      <c r="I668" s="24"/>
      <c r="J668" s="11"/>
    </row>
    <row r="669" ht="140.9" customHeight="1" spans="1:10">
      <c r="A669" s="11"/>
      <c r="B669" s="25" t="s">
        <v>376</v>
      </c>
      <c r="C669" s="16">
        <v>3</v>
      </c>
      <c r="D669" s="14" t="s">
        <v>35</v>
      </c>
      <c r="E669" s="14" t="s">
        <v>36</v>
      </c>
      <c r="F669" s="14" t="s">
        <v>31</v>
      </c>
      <c r="G669" s="13">
        <v>18</v>
      </c>
      <c r="H669" s="15" t="s">
        <v>26</v>
      </c>
      <c r="I669" s="24"/>
      <c r="J669" s="11"/>
    </row>
    <row r="670" ht="156.65" customHeight="1" spans="1:10">
      <c r="A670" s="11"/>
      <c r="B670" s="25" t="s">
        <v>376</v>
      </c>
      <c r="C670" s="16">
        <v>4</v>
      </c>
      <c r="D670" s="14" t="s">
        <v>223</v>
      </c>
      <c r="E670" s="14" t="s">
        <v>58</v>
      </c>
      <c r="F670" s="14" t="s">
        <v>22</v>
      </c>
      <c r="G670" s="13">
        <v>1</v>
      </c>
      <c r="H670" s="15" t="s">
        <v>26</v>
      </c>
      <c r="I670" s="23"/>
      <c r="J670" s="11"/>
    </row>
    <row r="671" ht="234.45" customHeight="1" spans="1:10">
      <c r="A671" s="11"/>
      <c r="B671" s="25" t="s">
        <v>376</v>
      </c>
      <c r="C671" s="16">
        <v>5</v>
      </c>
      <c r="D671" s="14" t="s">
        <v>34</v>
      </c>
      <c r="E671" s="14" t="s">
        <v>24</v>
      </c>
      <c r="F671" s="14" t="s">
        <v>25</v>
      </c>
      <c r="G671" s="13">
        <v>16</v>
      </c>
      <c r="H671" s="15" t="s">
        <v>26</v>
      </c>
      <c r="I671" s="23"/>
      <c r="J671" s="11"/>
    </row>
    <row r="672" ht="297.05" customHeight="1" spans="1:10">
      <c r="A672" s="11"/>
      <c r="B672" s="25" t="s">
        <v>376</v>
      </c>
      <c r="C672" s="16">
        <v>6</v>
      </c>
      <c r="D672" s="14" t="s">
        <v>37</v>
      </c>
      <c r="E672" s="14" t="s">
        <v>38</v>
      </c>
      <c r="F672" s="14" t="s">
        <v>14</v>
      </c>
      <c r="G672" s="13">
        <v>36</v>
      </c>
      <c r="H672" s="15" t="s">
        <v>26</v>
      </c>
      <c r="I672" s="24"/>
      <c r="J672" s="11"/>
    </row>
    <row r="673" ht="234.45" customHeight="1" spans="1:10">
      <c r="A673" s="11"/>
      <c r="B673" s="25" t="s">
        <v>376</v>
      </c>
      <c r="C673" s="16">
        <v>7</v>
      </c>
      <c r="D673" s="14" t="s">
        <v>39</v>
      </c>
      <c r="E673" s="14" t="s">
        <v>33</v>
      </c>
      <c r="F673" s="14" t="s">
        <v>22</v>
      </c>
      <c r="G673" s="13">
        <v>11</v>
      </c>
      <c r="H673" s="15" t="s">
        <v>26</v>
      </c>
      <c r="I673" s="23"/>
      <c r="J673" s="11"/>
    </row>
    <row r="674" ht="172.1" customHeight="1" spans="1:10">
      <c r="A674" s="11"/>
      <c r="B674" s="25" t="s">
        <v>376</v>
      </c>
      <c r="C674" s="16">
        <v>8</v>
      </c>
      <c r="D674" s="14" t="s">
        <v>40</v>
      </c>
      <c r="E674" s="14" t="s">
        <v>38</v>
      </c>
      <c r="F674" s="14" t="s">
        <v>14</v>
      </c>
      <c r="G674" s="13">
        <v>15</v>
      </c>
      <c r="H674" s="15" t="s">
        <v>26</v>
      </c>
      <c r="I674" s="24"/>
      <c r="J674" s="11"/>
    </row>
    <row r="675" ht="265.85" customHeight="1" spans="1:10">
      <c r="A675" s="11"/>
      <c r="B675" s="25" t="s">
        <v>376</v>
      </c>
      <c r="C675" s="16">
        <v>9</v>
      </c>
      <c r="D675" s="14" t="s">
        <v>59</v>
      </c>
      <c r="E675" s="14" t="s">
        <v>60</v>
      </c>
      <c r="F675" s="14" t="s">
        <v>22</v>
      </c>
      <c r="G675" s="13">
        <v>1</v>
      </c>
      <c r="H675" s="15" t="s">
        <v>26</v>
      </c>
      <c r="I675" s="23"/>
      <c r="J675" s="11"/>
    </row>
    <row r="676" ht="234.65" customHeight="1" spans="1:10">
      <c r="A676" s="11"/>
      <c r="B676" s="25" t="s">
        <v>376</v>
      </c>
      <c r="C676" s="16">
        <v>10</v>
      </c>
      <c r="D676" s="14" t="s">
        <v>61</v>
      </c>
      <c r="E676" s="14" t="s">
        <v>24</v>
      </c>
      <c r="F676" s="14" t="s">
        <v>25</v>
      </c>
      <c r="G676" s="13">
        <v>1</v>
      </c>
      <c r="H676" s="15" t="s">
        <v>26</v>
      </c>
      <c r="I676" s="23"/>
      <c r="J676" s="11"/>
    </row>
    <row r="677" ht="328.25" customHeight="1" spans="1:10">
      <c r="A677" s="11"/>
      <c r="B677" s="25" t="s">
        <v>376</v>
      </c>
      <c r="C677" s="16">
        <v>11</v>
      </c>
      <c r="D677" s="14" t="s">
        <v>62</v>
      </c>
      <c r="E677" s="14" t="s">
        <v>63</v>
      </c>
      <c r="F677" s="14" t="s">
        <v>22</v>
      </c>
      <c r="G677" s="13">
        <v>6</v>
      </c>
      <c r="H677" s="15" t="s">
        <v>26</v>
      </c>
      <c r="I677" s="23"/>
      <c r="J677" s="11"/>
    </row>
    <row r="678" ht="78.65" customHeight="1" spans="1:10">
      <c r="A678" s="11"/>
      <c r="B678" s="25" t="s">
        <v>376</v>
      </c>
      <c r="C678" s="16">
        <v>13</v>
      </c>
      <c r="D678" s="14" t="s">
        <v>64</v>
      </c>
      <c r="E678" s="14" t="s">
        <v>288</v>
      </c>
      <c r="F678" s="14" t="s">
        <v>22</v>
      </c>
      <c r="G678" s="13">
        <v>1</v>
      </c>
      <c r="H678" s="15" t="s">
        <v>26</v>
      </c>
      <c r="I678" s="24"/>
      <c r="J678" s="11"/>
    </row>
    <row r="679" ht="219.15" customHeight="1" spans="1:10">
      <c r="A679" s="11"/>
      <c r="B679" s="25" t="s">
        <v>376</v>
      </c>
      <c r="C679" s="16">
        <v>14</v>
      </c>
      <c r="D679" s="14" t="s">
        <v>66</v>
      </c>
      <c r="E679" s="14" t="s">
        <v>38</v>
      </c>
      <c r="F679" s="14" t="s">
        <v>14</v>
      </c>
      <c r="G679" s="13">
        <v>1</v>
      </c>
      <c r="H679" s="15" t="s">
        <v>26</v>
      </c>
      <c r="I679" s="24"/>
      <c r="J679" s="11"/>
    </row>
    <row r="680" ht="172.25" customHeight="1" spans="1:10">
      <c r="A680" s="11"/>
      <c r="B680" s="25" t="s">
        <v>376</v>
      </c>
      <c r="C680" s="16">
        <v>15</v>
      </c>
      <c r="D680" s="14" t="s">
        <v>68</v>
      </c>
      <c r="E680" s="14" t="s">
        <v>24</v>
      </c>
      <c r="F680" s="14" t="s">
        <v>25</v>
      </c>
      <c r="G680" s="13">
        <v>12</v>
      </c>
      <c r="H680" s="15" t="s">
        <v>26</v>
      </c>
      <c r="I680" s="24"/>
      <c r="J680" s="11"/>
    </row>
    <row r="681" ht="109.95" customHeight="1" spans="1:10">
      <c r="A681" s="11"/>
      <c r="B681" s="25" t="s">
        <v>376</v>
      </c>
      <c r="C681" s="16">
        <v>16</v>
      </c>
      <c r="D681" s="14" t="s">
        <v>183</v>
      </c>
      <c r="E681" s="14" t="s">
        <v>231</v>
      </c>
      <c r="F681" s="14" t="s">
        <v>31</v>
      </c>
      <c r="G681" s="13">
        <v>5</v>
      </c>
      <c r="H681" s="15" t="s">
        <v>26</v>
      </c>
      <c r="I681" s="24"/>
      <c r="J681" s="11"/>
    </row>
    <row r="682" ht="156.5" customHeight="1" spans="1:10">
      <c r="A682" s="11"/>
      <c r="B682" s="25" t="s">
        <v>376</v>
      </c>
      <c r="C682" s="16">
        <v>17</v>
      </c>
      <c r="D682" s="14" t="s">
        <v>377</v>
      </c>
      <c r="E682" s="14" t="s">
        <v>280</v>
      </c>
      <c r="F682" s="14" t="s">
        <v>14</v>
      </c>
      <c r="G682" s="13">
        <v>2</v>
      </c>
      <c r="H682" s="15" t="s">
        <v>26</v>
      </c>
      <c r="I682" s="24"/>
      <c r="J682" s="11"/>
    </row>
    <row r="683" ht="203.45" customHeight="1" spans="1:10">
      <c r="A683" s="11"/>
      <c r="B683" s="25" t="s">
        <v>376</v>
      </c>
      <c r="C683" s="16">
        <v>19</v>
      </c>
      <c r="D683" s="14" t="s">
        <v>102</v>
      </c>
      <c r="E683" s="14" t="s">
        <v>88</v>
      </c>
      <c r="F683" s="14" t="s">
        <v>44</v>
      </c>
      <c r="G683" s="13">
        <v>17</v>
      </c>
      <c r="H683" s="15" t="s">
        <v>26</v>
      </c>
      <c r="I683" s="23"/>
      <c r="J683" s="11"/>
    </row>
    <row r="684" ht="343.85" customHeight="1" spans="1:10">
      <c r="A684" s="11"/>
      <c r="B684" s="25" t="s">
        <v>376</v>
      </c>
      <c r="C684" s="16">
        <v>20</v>
      </c>
      <c r="D684" s="14" t="s">
        <v>378</v>
      </c>
      <c r="E684" s="14" t="s">
        <v>24</v>
      </c>
      <c r="F684" s="14" t="s">
        <v>25</v>
      </c>
      <c r="G684" s="13">
        <v>30</v>
      </c>
      <c r="H684" s="15" t="s">
        <v>26</v>
      </c>
      <c r="I684" s="23"/>
      <c r="J684" s="11"/>
    </row>
    <row r="685" ht="187.85" customHeight="1" spans="1:10">
      <c r="A685" s="11"/>
      <c r="B685" s="25" t="s">
        <v>376</v>
      </c>
      <c r="C685" s="16" t="s">
        <v>379</v>
      </c>
      <c r="D685" s="14" t="s">
        <v>211</v>
      </c>
      <c r="E685" s="14" t="s">
        <v>212</v>
      </c>
      <c r="F685" s="14" t="s">
        <v>44</v>
      </c>
      <c r="G685" s="13">
        <v>10</v>
      </c>
      <c r="H685" s="15" t="s">
        <v>26</v>
      </c>
      <c r="I685" s="24"/>
      <c r="J685" s="11"/>
    </row>
    <row r="686" ht="156.75" customHeight="1" spans="1:10">
      <c r="A686" s="11"/>
      <c r="B686" s="25" t="s">
        <v>376</v>
      </c>
      <c r="C686" s="16">
        <v>22</v>
      </c>
      <c r="D686" s="14" t="s">
        <v>380</v>
      </c>
      <c r="E686" s="33" t="s">
        <v>381</v>
      </c>
      <c r="F686" s="14" t="s">
        <v>14</v>
      </c>
      <c r="G686" s="13">
        <v>1</v>
      </c>
      <c r="H686" s="15" t="s">
        <v>26</v>
      </c>
      <c r="I686" s="24"/>
      <c r="J686" s="11"/>
    </row>
    <row r="687" ht="156.5" customHeight="1" spans="1:10">
      <c r="A687" s="11"/>
      <c r="B687" s="25" t="s">
        <v>376</v>
      </c>
      <c r="C687" s="16">
        <v>23</v>
      </c>
      <c r="D687" s="14" t="s">
        <v>382</v>
      </c>
      <c r="E687" s="33" t="s">
        <v>383</v>
      </c>
      <c r="F687" s="14" t="s">
        <v>14</v>
      </c>
      <c r="G687" s="13">
        <v>1</v>
      </c>
      <c r="H687" s="15" t="s">
        <v>26</v>
      </c>
      <c r="I687" s="24"/>
      <c r="J687" s="11"/>
    </row>
    <row r="688" ht="94.25" customHeight="1" spans="1:10">
      <c r="A688" s="11"/>
      <c r="B688" s="25" t="s">
        <v>376</v>
      </c>
      <c r="C688" s="16">
        <v>24</v>
      </c>
      <c r="D688" s="14" t="s">
        <v>384</v>
      </c>
      <c r="E688" s="31" t="s">
        <v>280</v>
      </c>
      <c r="F688" s="14" t="s">
        <v>14</v>
      </c>
      <c r="G688" s="13">
        <v>10</v>
      </c>
      <c r="H688" s="15" t="s">
        <v>26</v>
      </c>
      <c r="I688" s="24"/>
      <c r="J688" s="11"/>
    </row>
    <row r="689" ht="156.75" customHeight="1" spans="1:10">
      <c r="A689" s="11"/>
      <c r="B689" s="25" t="s">
        <v>376</v>
      </c>
      <c r="C689" s="16">
        <v>25</v>
      </c>
      <c r="D689" s="14" t="s">
        <v>385</v>
      </c>
      <c r="E689" s="14" t="s">
        <v>106</v>
      </c>
      <c r="F689" s="14" t="s">
        <v>14</v>
      </c>
      <c r="G689" s="13">
        <v>10</v>
      </c>
      <c r="H689" s="15" t="s">
        <v>26</v>
      </c>
      <c r="I689" s="24"/>
      <c r="J689" s="11"/>
    </row>
    <row r="690" ht="203.3" customHeight="1" spans="1:10">
      <c r="A690" s="11"/>
      <c r="B690" s="25" t="s">
        <v>376</v>
      </c>
      <c r="C690" s="16">
        <v>26</v>
      </c>
      <c r="D690" s="14" t="s">
        <v>386</v>
      </c>
      <c r="E690" s="11"/>
      <c r="F690" s="14" t="s">
        <v>14</v>
      </c>
      <c r="G690" s="13">
        <v>10</v>
      </c>
      <c r="H690" s="15" t="s">
        <v>26</v>
      </c>
      <c r="I690" s="24"/>
      <c r="J690" s="11"/>
    </row>
    <row r="691" ht="94.25" customHeight="1" spans="1:10">
      <c r="A691" s="11"/>
      <c r="B691" s="25" t="s">
        <v>376</v>
      </c>
      <c r="C691" s="16">
        <v>27</v>
      </c>
      <c r="D691" s="14" t="s">
        <v>387</v>
      </c>
      <c r="E691" s="11"/>
      <c r="F691" s="14" t="s">
        <v>14</v>
      </c>
      <c r="G691" s="13">
        <v>10</v>
      </c>
      <c r="H691" s="15" t="s">
        <v>26</v>
      </c>
      <c r="I691" s="24"/>
      <c r="J691" s="11"/>
    </row>
    <row r="692" ht="109.95" customHeight="1" spans="1:10">
      <c r="A692" s="11"/>
      <c r="B692" s="25" t="s">
        <v>376</v>
      </c>
      <c r="C692" s="16">
        <v>28</v>
      </c>
      <c r="D692" s="14" t="s">
        <v>388</v>
      </c>
      <c r="E692" s="11"/>
      <c r="F692" s="14" t="s">
        <v>14</v>
      </c>
      <c r="G692" s="13">
        <v>10</v>
      </c>
      <c r="H692" s="15" t="s">
        <v>26</v>
      </c>
      <c r="I692" s="24"/>
      <c r="J692" s="11"/>
    </row>
    <row r="693" ht="172.1" customHeight="1" spans="1:10">
      <c r="A693" s="11"/>
      <c r="B693" s="25" t="s">
        <v>376</v>
      </c>
      <c r="C693" s="16">
        <v>29</v>
      </c>
      <c r="D693" s="14" t="s">
        <v>389</v>
      </c>
      <c r="E693" s="11"/>
      <c r="F693" s="14" t="s">
        <v>14</v>
      </c>
      <c r="G693" s="13">
        <v>10</v>
      </c>
      <c r="H693" s="15" t="s">
        <v>26</v>
      </c>
      <c r="I693" s="24"/>
      <c r="J693" s="11"/>
    </row>
    <row r="694" ht="125.45" customHeight="1" spans="1:10">
      <c r="A694" s="11"/>
      <c r="B694" s="25" t="s">
        <v>376</v>
      </c>
      <c r="C694" s="16">
        <v>30</v>
      </c>
      <c r="D694" s="14" t="s">
        <v>390</v>
      </c>
      <c r="E694" s="14" t="s">
        <v>38</v>
      </c>
      <c r="F694" s="14" t="s">
        <v>14</v>
      </c>
      <c r="G694" s="13">
        <v>10</v>
      </c>
      <c r="H694" s="15" t="s">
        <v>26</v>
      </c>
      <c r="I694" s="24"/>
      <c r="J694" s="11"/>
    </row>
    <row r="695" ht="125.55" customHeight="1" spans="1:10">
      <c r="A695" s="11"/>
      <c r="B695" s="25" t="s">
        <v>376</v>
      </c>
      <c r="C695" s="16">
        <v>31</v>
      </c>
      <c r="D695" s="14" t="s">
        <v>391</v>
      </c>
      <c r="E695" s="11"/>
      <c r="F695" s="14" t="s">
        <v>14</v>
      </c>
      <c r="G695" s="13">
        <v>10</v>
      </c>
      <c r="H695" s="15" t="s">
        <v>26</v>
      </c>
      <c r="I695" s="24"/>
      <c r="J695" s="11"/>
    </row>
    <row r="696" ht="156.5" customHeight="1" spans="1:10">
      <c r="A696" s="11"/>
      <c r="B696" s="25" t="s">
        <v>376</v>
      </c>
      <c r="C696" s="16">
        <v>32</v>
      </c>
      <c r="D696" s="14" t="s">
        <v>100</v>
      </c>
      <c r="E696" s="14" t="s">
        <v>106</v>
      </c>
      <c r="F696" s="14" t="s">
        <v>14</v>
      </c>
      <c r="G696" s="13">
        <v>26</v>
      </c>
      <c r="H696" s="15" t="s">
        <v>26</v>
      </c>
      <c r="I696" s="24"/>
      <c r="J696" s="11"/>
    </row>
    <row r="697" ht="202" customHeight="1" spans="1:10">
      <c r="A697" s="11"/>
      <c r="B697" s="25" t="s">
        <v>392</v>
      </c>
      <c r="C697" s="16">
        <v>1</v>
      </c>
      <c r="D697" s="14" t="s">
        <v>393</v>
      </c>
      <c r="E697" s="14" t="s">
        <v>394</v>
      </c>
      <c r="F697" s="14" t="s">
        <v>14</v>
      </c>
      <c r="G697" s="13">
        <v>1</v>
      </c>
      <c r="H697" s="15" t="s">
        <v>15</v>
      </c>
      <c r="I697" s="23"/>
      <c r="J697" s="11"/>
    </row>
    <row r="698" ht="94.25" customHeight="1" spans="1:10">
      <c r="A698" s="11"/>
      <c r="B698" s="25" t="s">
        <v>392</v>
      </c>
      <c r="C698" s="16">
        <v>2</v>
      </c>
      <c r="D698" s="14" t="s">
        <v>395</v>
      </c>
      <c r="E698" s="14" t="s">
        <v>394</v>
      </c>
      <c r="F698" s="14" t="s">
        <v>14</v>
      </c>
      <c r="G698" s="13">
        <v>2</v>
      </c>
      <c r="H698" s="15" t="s">
        <v>15</v>
      </c>
      <c r="I698" s="24"/>
      <c r="J698" s="11"/>
    </row>
    <row r="699" ht="226.65" customHeight="1" spans="1:10">
      <c r="A699" s="11"/>
      <c r="B699" s="25" t="s">
        <v>392</v>
      </c>
      <c r="C699" s="16">
        <v>3</v>
      </c>
      <c r="D699" s="14" t="s">
        <v>396</v>
      </c>
      <c r="E699" s="14" t="s">
        <v>397</v>
      </c>
      <c r="F699" s="14" t="s">
        <v>14</v>
      </c>
      <c r="G699" s="13">
        <v>1</v>
      </c>
      <c r="H699" s="15" t="s">
        <v>15</v>
      </c>
      <c r="I699" s="24"/>
      <c r="J699" s="11"/>
    </row>
    <row r="700" ht="219.15" customHeight="1" spans="1:10">
      <c r="A700" s="11"/>
      <c r="B700" s="25" t="s">
        <v>392</v>
      </c>
      <c r="C700" s="16">
        <v>4</v>
      </c>
      <c r="D700" s="14" t="s">
        <v>398</v>
      </c>
      <c r="E700" s="14" t="s">
        <v>399</v>
      </c>
      <c r="F700" s="14" t="s">
        <v>14</v>
      </c>
      <c r="G700" s="13">
        <v>1</v>
      </c>
      <c r="H700" s="15" t="s">
        <v>15</v>
      </c>
      <c r="I700" s="24"/>
      <c r="J700" s="11"/>
    </row>
    <row r="701" ht="250.25" customHeight="1" spans="1:10">
      <c r="A701" s="11"/>
      <c r="B701" s="25" t="s">
        <v>392</v>
      </c>
      <c r="C701" s="16">
        <v>5</v>
      </c>
      <c r="D701" s="14" t="s">
        <v>223</v>
      </c>
      <c r="E701" s="14" t="s">
        <v>58</v>
      </c>
      <c r="F701" s="14" t="s">
        <v>22</v>
      </c>
      <c r="G701" s="13">
        <v>1</v>
      </c>
      <c r="H701" s="15" t="s">
        <v>26</v>
      </c>
      <c r="I701" s="23"/>
      <c r="J701" s="11"/>
    </row>
    <row r="702" ht="219.05" customHeight="1" spans="1:10">
      <c r="A702" s="11"/>
      <c r="B702" s="25" t="s">
        <v>392</v>
      </c>
      <c r="C702" s="16">
        <v>6</v>
      </c>
      <c r="D702" s="14" t="s">
        <v>245</v>
      </c>
      <c r="E702" s="14" t="s">
        <v>24</v>
      </c>
      <c r="F702" s="14" t="s">
        <v>25</v>
      </c>
      <c r="G702" s="13">
        <v>12</v>
      </c>
      <c r="H702" s="15" t="s">
        <v>26</v>
      </c>
      <c r="I702" s="23"/>
      <c r="J702" s="11"/>
    </row>
    <row r="703" ht="187.95" customHeight="1" spans="1:10">
      <c r="A703" s="11"/>
      <c r="B703" s="25" t="s">
        <v>392</v>
      </c>
      <c r="C703" s="16">
        <v>7</v>
      </c>
      <c r="D703" s="14" t="s">
        <v>400</v>
      </c>
      <c r="E703" s="14" t="s">
        <v>401</v>
      </c>
      <c r="F703" s="14" t="s">
        <v>44</v>
      </c>
      <c r="G703" s="13">
        <v>8</v>
      </c>
      <c r="H703" s="15" t="s">
        <v>26</v>
      </c>
      <c r="I703" s="24"/>
      <c r="J703" s="11"/>
    </row>
    <row r="704" ht="156.65" customHeight="1" spans="1:10">
      <c r="A704" s="11"/>
      <c r="B704" s="25" t="s">
        <v>392</v>
      </c>
      <c r="C704" s="16">
        <v>8</v>
      </c>
      <c r="D704" s="14" t="s">
        <v>97</v>
      </c>
      <c r="E704" s="14" t="s">
        <v>402</v>
      </c>
      <c r="F704" s="14" t="s">
        <v>14</v>
      </c>
      <c r="G704" s="13">
        <v>30</v>
      </c>
      <c r="H704" s="15" t="s">
        <v>26</v>
      </c>
      <c r="I704" s="24"/>
      <c r="J704" s="11"/>
    </row>
    <row r="705" ht="244" customHeight="1" spans="1:10">
      <c r="A705" s="11"/>
      <c r="B705" s="25" t="s">
        <v>392</v>
      </c>
      <c r="C705" s="16">
        <v>10</v>
      </c>
      <c r="D705" s="14" t="s">
        <v>37</v>
      </c>
      <c r="E705" s="14" t="s">
        <v>38</v>
      </c>
      <c r="F705" s="14" t="s">
        <v>14</v>
      </c>
      <c r="G705" s="13">
        <v>4</v>
      </c>
      <c r="H705" s="15" t="s">
        <v>26</v>
      </c>
      <c r="I705" s="24"/>
      <c r="J705" s="11"/>
    </row>
    <row r="706" ht="172.25" customHeight="1" spans="1:10">
      <c r="A706" s="11"/>
      <c r="B706" s="25" t="s">
        <v>392</v>
      </c>
      <c r="C706" s="16">
        <v>11</v>
      </c>
      <c r="D706" s="14" t="s">
        <v>207</v>
      </c>
      <c r="E706" s="14" t="s">
        <v>96</v>
      </c>
      <c r="F706" s="14" t="s">
        <v>14</v>
      </c>
      <c r="G706" s="13">
        <v>1</v>
      </c>
      <c r="H706" s="15" t="s">
        <v>26</v>
      </c>
      <c r="I706" s="23"/>
      <c r="J706" s="11"/>
    </row>
    <row r="707" ht="109.7" customHeight="1" spans="1:10">
      <c r="A707" s="11"/>
      <c r="B707" s="25" t="s">
        <v>392</v>
      </c>
      <c r="C707" s="16">
        <v>12</v>
      </c>
      <c r="D707" s="14" t="s">
        <v>183</v>
      </c>
      <c r="E707" s="14" t="s">
        <v>161</v>
      </c>
      <c r="F707" s="14" t="s">
        <v>31</v>
      </c>
      <c r="G707" s="13">
        <v>1</v>
      </c>
      <c r="H707" s="15" t="s">
        <v>26</v>
      </c>
      <c r="I707" s="24"/>
      <c r="J707" s="11"/>
    </row>
    <row r="708" ht="156.5" customHeight="1" spans="1:10">
      <c r="A708" s="11"/>
      <c r="B708" s="25" t="s">
        <v>392</v>
      </c>
      <c r="C708" s="16">
        <v>13</v>
      </c>
      <c r="D708" s="14" t="s">
        <v>377</v>
      </c>
      <c r="E708" s="14" t="s">
        <v>280</v>
      </c>
      <c r="F708" s="14" t="s">
        <v>14</v>
      </c>
      <c r="G708" s="13">
        <v>1</v>
      </c>
      <c r="H708" s="15" t="s">
        <v>26</v>
      </c>
      <c r="I708" s="24"/>
      <c r="J708" s="11"/>
    </row>
    <row r="709" ht="141.05" customHeight="1" spans="1:10">
      <c r="A709" s="11"/>
      <c r="B709" s="25" t="s">
        <v>392</v>
      </c>
      <c r="C709" s="16">
        <v>14</v>
      </c>
      <c r="D709" s="14" t="s">
        <v>55</v>
      </c>
      <c r="E709" s="14" t="s">
        <v>56</v>
      </c>
      <c r="F709" s="14" t="s">
        <v>22</v>
      </c>
      <c r="G709" s="13">
        <v>1</v>
      </c>
      <c r="H709" s="15" t="s">
        <v>26</v>
      </c>
      <c r="I709" s="24"/>
      <c r="J709" s="11"/>
    </row>
    <row r="710" ht="109.95" customHeight="1" spans="1:10">
      <c r="A710" s="11"/>
      <c r="B710" s="25" t="s">
        <v>392</v>
      </c>
      <c r="C710" s="16">
        <v>15</v>
      </c>
      <c r="D710" s="14" t="s">
        <v>35</v>
      </c>
      <c r="E710" s="14" t="s">
        <v>36</v>
      </c>
      <c r="F710" s="14" t="s">
        <v>31</v>
      </c>
      <c r="G710" s="13">
        <v>3</v>
      </c>
      <c r="H710" s="15" t="s">
        <v>26</v>
      </c>
      <c r="I710" s="24"/>
      <c r="J710" s="11"/>
    </row>
    <row r="711" ht="359.45" customHeight="1" spans="1:10">
      <c r="A711" s="11"/>
      <c r="B711" s="25" t="s">
        <v>392</v>
      </c>
      <c r="C711" s="16">
        <v>16</v>
      </c>
      <c r="D711" s="14" t="s">
        <v>39</v>
      </c>
      <c r="E711" s="14" t="s">
        <v>33</v>
      </c>
      <c r="F711" s="14" t="s">
        <v>22</v>
      </c>
      <c r="G711" s="13">
        <v>4</v>
      </c>
      <c r="H711" s="15" t="s">
        <v>26</v>
      </c>
      <c r="I711" s="23"/>
      <c r="J711" s="11"/>
    </row>
    <row r="712" ht="125.3" customHeight="1" spans="1:10">
      <c r="A712" s="11"/>
      <c r="B712" s="25" t="s">
        <v>392</v>
      </c>
      <c r="C712" s="16">
        <v>17</v>
      </c>
      <c r="D712" s="14" t="s">
        <v>40</v>
      </c>
      <c r="E712" s="14" t="s">
        <v>38</v>
      </c>
      <c r="F712" s="14" t="s">
        <v>14</v>
      </c>
      <c r="G712" s="13">
        <v>3</v>
      </c>
      <c r="H712" s="15" t="s">
        <v>26</v>
      </c>
      <c r="I712" s="24"/>
      <c r="J712" s="11"/>
    </row>
    <row r="713" ht="78.65" customHeight="1" spans="1:10">
      <c r="A713" s="11"/>
      <c r="B713" s="25" t="s">
        <v>392</v>
      </c>
      <c r="C713" s="16">
        <v>18</v>
      </c>
      <c r="D713" s="14" t="s">
        <v>64</v>
      </c>
      <c r="E713" s="14" t="s">
        <v>187</v>
      </c>
      <c r="F713" s="14" t="s">
        <v>22</v>
      </c>
      <c r="G713" s="13">
        <v>1</v>
      </c>
      <c r="H713" s="15" t="s">
        <v>26</v>
      </c>
      <c r="I713" s="24"/>
      <c r="J713" s="11"/>
    </row>
    <row r="714" ht="250.35" customHeight="1" spans="1:10">
      <c r="A714" s="11"/>
      <c r="B714" s="25" t="s">
        <v>392</v>
      </c>
      <c r="C714" s="16">
        <v>19</v>
      </c>
      <c r="D714" s="14" t="s">
        <v>66</v>
      </c>
      <c r="E714" s="14" t="s">
        <v>188</v>
      </c>
      <c r="F714" s="14" t="s">
        <v>14</v>
      </c>
      <c r="G714" s="13">
        <v>1</v>
      </c>
      <c r="H714" s="15" t="s">
        <v>26</v>
      </c>
      <c r="I714" s="24"/>
      <c r="J714" s="11"/>
    </row>
    <row r="715" ht="172.25" customHeight="1" spans="1:10">
      <c r="A715" s="11"/>
      <c r="B715" s="25" t="s">
        <v>392</v>
      </c>
      <c r="C715" s="16">
        <v>20</v>
      </c>
      <c r="D715" s="14" t="s">
        <v>68</v>
      </c>
      <c r="E715" s="14" t="s">
        <v>24</v>
      </c>
      <c r="F715" s="14" t="s">
        <v>25</v>
      </c>
      <c r="G715" s="13">
        <v>12</v>
      </c>
      <c r="H715" s="15" t="s">
        <v>26</v>
      </c>
      <c r="I715" s="24"/>
      <c r="J715" s="11"/>
    </row>
    <row r="716" ht="234.75" customHeight="1" spans="1:10">
      <c r="A716" s="11"/>
      <c r="B716" s="17" t="s">
        <v>403</v>
      </c>
      <c r="C716" s="16">
        <v>1</v>
      </c>
      <c r="D716" s="14" t="s">
        <v>404</v>
      </c>
      <c r="E716" s="14" t="s">
        <v>405</v>
      </c>
      <c r="F716" s="14" t="s">
        <v>14</v>
      </c>
      <c r="G716" s="13">
        <v>1</v>
      </c>
      <c r="H716" s="15" t="s">
        <v>15</v>
      </c>
      <c r="I716" s="24"/>
      <c r="J716" s="11"/>
    </row>
    <row r="717" ht="234.65" customHeight="1" spans="1:10">
      <c r="A717" s="11"/>
      <c r="B717" s="18"/>
      <c r="C717" s="16">
        <v>2</v>
      </c>
      <c r="D717" s="14" t="s">
        <v>406</v>
      </c>
      <c r="E717" s="14" t="s">
        <v>407</v>
      </c>
      <c r="F717" s="14" t="s">
        <v>25</v>
      </c>
      <c r="G717" s="13">
        <v>1</v>
      </c>
      <c r="H717" s="15" t="s">
        <v>15</v>
      </c>
      <c r="I717" s="23"/>
      <c r="J717" s="18"/>
    </row>
    <row r="718" ht="140.9" customHeight="1" spans="1:10">
      <c r="A718" s="11"/>
      <c r="B718" s="18" t="s">
        <v>403</v>
      </c>
      <c r="C718" s="16">
        <v>3</v>
      </c>
      <c r="D718" s="14" t="s">
        <v>207</v>
      </c>
      <c r="E718" s="14" t="s">
        <v>96</v>
      </c>
      <c r="F718" s="14" t="s">
        <v>14</v>
      </c>
      <c r="G718" s="13">
        <v>10</v>
      </c>
      <c r="H718" s="15" t="s">
        <v>26</v>
      </c>
      <c r="I718" s="24"/>
      <c r="J718" s="11"/>
    </row>
    <row r="719" ht="187.85" customHeight="1" spans="1:10">
      <c r="A719" s="11"/>
      <c r="B719" s="18" t="s">
        <v>403</v>
      </c>
      <c r="C719" s="16">
        <v>4</v>
      </c>
      <c r="D719" s="14" t="s">
        <v>34</v>
      </c>
      <c r="E719" s="14" t="s">
        <v>24</v>
      </c>
      <c r="F719" s="14" t="s">
        <v>25</v>
      </c>
      <c r="G719" s="13">
        <v>18</v>
      </c>
      <c r="H719" s="15" t="s">
        <v>26</v>
      </c>
      <c r="I719" s="23"/>
      <c r="J719" s="11"/>
    </row>
    <row r="720" ht="297.15" customHeight="1" spans="1:10">
      <c r="A720" s="11"/>
      <c r="B720" s="18" t="s">
        <v>403</v>
      </c>
      <c r="C720" s="16">
        <v>5</v>
      </c>
      <c r="D720" s="14" t="s">
        <v>37</v>
      </c>
      <c r="E720" s="14" t="s">
        <v>38</v>
      </c>
      <c r="F720" s="14" t="s">
        <v>14</v>
      </c>
      <c r="G720" s="13">
        <v>66</v>
      </c>
      <c r="H720" s="15" t="s">
        <v>26</v>
      </c>
      <c r="I720" s="24"/>
      <c r="J720" s="11"/>
    </row>
    <row r="721" ht="141.05" customHeight="1" spans="1:10">
      <c r="A721" s="11"/>
      <c r="B721" s="18" t="s">
        <v>403</v>
      </c>
      <c r="C721" s="16">
        <v>6</v>
      </c>
      <c r="D721" s="14" t="s">
        <v>55</v>
      </c>
      <c r="E721" s="14" t="s">
        <v>56</v>
      </c>
      <c r="F721" s="14" t="s">
        <v>22</v>
      </c>
      <c r="G721" s="13">
        <v>9</v>
      </c>
      <c r="H721" s="15" t="s">
        <v>26</v>
      </c>
      <c r="I721" s="24"/>
      <c r="J721" s="11"/>
    </row>
    <row r="722" ht="219.15" customHeight="1" spans="1:10">
      <c r="A722" s="11"/>
      <c r="B722" s="18" t="s">
        <v>403</v>
      </c>
      <c r="C722" s="16">
        <v>7</v>
      </c>
      <c r="D722" s="14" t="s">
        <v>35</v>
      </c>
      <c r="E722" s="14" t="s">
        <v>36</v>
      </c>
      <c r="F722" s="14" t="s">
        <v>31</v>
      </c>
      <c r="G722" s="13">
        <v>8</v>
      </c>
      <c r="H722" s="15" t="s">
        <v>26</v>
      </c>
      <c r="I722" s="24"/>
      <c r="J722" s="11"/>
    </row>
    <row r="723" ht="250.25" customHeight="1" spans="1:10">
      <c r="A723" s="11"/>
      <c r="B723" s="18" t="s">
        <v>403</v>
      </c>
      <c r="C723" s="16">
        <v>8</v>
      </c>
      <c r="D723" s="14" t="s">
        <v>223</v>
      </c>
      <c r="E723" s="14" t="s">
        <v>58</v>
      </c>
      <c r="F723" s="14" t="s">
        <v>22</v>
      </c>
      <c r="G723" s="13">
        <v>4</v>
      </c>
      <c r="H723" s="15" t="s">
        <v>26</v>
      </c>
      <c r="I723" s="23"/>
      <c r="J723" s="11"/>
    </row>
    <row r="724" ht="234.45" customHeight="1" spans="1:10">
      <c r="A724" s="11"/>
      <c r="B724" s="18" t="s">
        <v>403</v>
      </c>
      <c r="C724" s="16">
        <v>9</v>
      </c>
      <c r="D724" s="14" t="s">
        <v>59</v>
      </c>
      <c r="E724" s="14" t="s">
        <v>60</v>
      </c>
      <c r="F724" s="14" t="s">
        <v>22</v>
      </c>
      <c r="G724" s="13">
        <v>1</v>
      </c>
      <c r="H724" s="15" t="s">
        <v>26</v>
      </c>
      <c r="I724" s="23"/>
      <c r="J724" s="11"/>
    </row>
    <row r="725" ht="203.45" customHeight="1" spans="1:10">
      <c r="A725" s="11"/>
      <c r="B725" s="18" t="s">
        <v>403</v>
      </c>
      <c r="C725" s="16">
        <v>10</v>
      </c>
      <c r="D725" s="14" t="s">
        <v>61</v>
      </c>
      <c r="E725" s="14" t="s">
        <v>24</v>
      </c>
      <c r="F725" s="14" t="s">
        <v>25</v>
      </c>
      <c r="G725" s="13">
        <v>1</v>
      </c>
      <c r="H725" s="15" t="s">
        <v>26</v>
      </c>
      <c r="I725" s="23"/>
      <c r="J725" s="11"/>
    </row>
    <row r="726" ht="172.25" customHeight="1" spans="1:10">
      <c r="A726" s="11"/>
      <c r="B726" s="18" t="s">
        <v>403</v>
      </c>
      <c r="C726" s="16">
        <v>11</v>
      </c>
      <c r="D726" s="14" t="s">
        <v>40</v>
      </c>
      <c r="E726" s="14" t="s">
        <v>38</v>
      </c>
      <c r="F726" s="14" t="s">
        <v>14</v>
      </c>
      <c r="G726" s="13">
        <v>20</v>
      </c>
      <c r="H726" s="15" t="s">
        <v>26</v>
      </c>
      <c r="I726" s="24"/>
      <c r="J726" s="11"/>
    </row>
    <row r="727" ht="234.45" customHeight="1" spans="1:10">
      <c r="A727" s="11"/>
      <c r="B727" s="18" t="s">
        <v>403</v>
      </c>
      <c r="C727" s="16">
        <v>12</v>
      </c>
      <c r="D727" s="14" t="s">
        <v>62</v>
      </c>
      <c r="E727" s="14" t="s">
        <v>63</v>
      </c>
      <c r="F727" s="14" t="s">
        <v>22</v>
      </c>
      <c r="G727" s="13">
        <v>2</v>
      </c>
      <c r="H727" s="15" t="s">
        <v>26</v>
      </c>
      <c r="I727" s="23"/>
      <c r="J727" s="11"/>
    </row>
    <row r="728" ht="234.45" customHeight="1" spans="1:10">
      <c r="A728" s="11"/>
      <c r="B728" s="18" t="s">
        <v>403</v>
      </c>
      <c r="C728" s="16">
        <v>13</v>
      </c>
      <c r="D728" s="14" t="s">
        <v>39</v>
      </c>
      <c r="E728" s="14" t="s">
        <v>33</v>
      </c>
      <c r="F728" s="14" t="s">
        <v>22</v>
      </c>
      <c r="G728" s="13">
        <v>13</v>
      </c>
      <c r="H728" s="15" t="s">
        <v>26</v>
      </c>
      <c r="I728" s="23"/>
      <c r="J728" s="11"/>
    </row>
    <row r="729" ht="203.45" customHeight="1" spans="1:10">
      <c r="A729" s="11"/>
      <c r="B729" s="18" t="s">
        <v>403</v>
      </c>
      <c r="C729" s="16">
        <v>14</v>
      </c>
      <c r="D729" s="14" t="s">
        <v>408</v>
      </c>
      <c r="E729" s="14" t="s">
        <v>409</v>
      </c>
      <c r="F729" s="14" t="s">
        <v>22</v>
      </c>
      <c r="G729" s="13">
        <v>8</v>
      </c>
      <c r="H729" s="15" t="s">
        <v>26</v>
      </c>
      <c r="I729" s="23"/>
      <c r="J729" s="11"/>
    </row>
    <row r="730" ht="109.7" customHeight="1" spans="1:10">
      <c r="A730" s="11"/>
      <c r="B730" s="18" t="s">
        <v>403</v>
      </c>
      <c r="C730" s="16">
        <v>15</v>
      </c>
      <c r="D730" s="14" t="s">
        <v>186</v>
      </c>
      <c r="E730" s="14" t="s">
        <v>24</v>
      </c>
      <c r="F730" s="14" t="s">
        <v>44</v>
      </c>
      <c r="G730" s="13">
        <v>1</v>
      </c>
      <c r="H730" s="15" t="s">
        <v>26</v>
      </c>
      <c r="I730" s="24"/>
      <c r="J730" s="11"/>
    </row>
    <row r="731" ht="156.65" customHeight="1" spans="1:10">
      <c r="A731" s="11"/>
      <c r="B731" s="18" t="s">
        <v>403</v>
      </c>
      <c r="C731" s="16">
        <v>16</v>
      </c>
      <c r="D731" s="14" t="s">
        <v>66</v>
      </c>
      <c r="E731" s="14" t="s">
        <v>410</v>
      </c>
      <c r="F731" s="14" t="s">
        <v>14</v>
      </c>
      <c r="G731" s="13">
        <v>1</v>
      </c>
      <c r="H731" s="15" t="s">
        <v>26</v>
      </c>
      <c r="I731" s="24"/>
      <c r="J731" s="11"/>
    </row>
    <row r="732" ht="172.35" customHeight="1" spans="1:10">
      <c r="A732" s="11"/>
      <c r="B732" s="18" t="s">
        <v>403</v>
      </c>
      <c r="C732" s="16">
        <v>17</v>
      </c>
      <c r="D732" s="14" t="s">
        <v>68</v>
      </c>
      <c r="E732" s="14" t="s">
        <v>24</v>
      </c>
      <c r="F732" s="14" t="s">
        <v>25</v>
      </c>
      <c r="G732" s="13">
        <v>24</v>
      </c>
      <c r="H732" s="15" t="s">
        <v>26</v>
      </c>
      <c r="I732" s="24"/>
      <c r="J732" s="11"/>
    </row>
    <row r="733" ht="156.45" customHeight="1" spans="1:10">
      <c r="A733" s="11"/>
      <c r="B733" s="18" t="s">
        <v>403</v>
      </c>
      <c r="C733" s="16">
        <v>18</v>
      </c>
      <c r="D733" s="14" t="s">
        <v>411</v>
      </c>
      <c r="E733" s="14" t="s">
        <v>412</v>
      </c>
      <c r="F733" s="14" t="s">
        <v>19</v>
      </c>
      <c r="G733" s="13">
        <v>9</v>
      </c>
      <c r="H733" s="15" t="s">
        <v>26</v>
      </c>
      <c r="I733" s="24"/>
      <c r="J733" s="11"/>
    </row>
    <row r="734" ht="109.95" customHeight="1" spans="1:10">
      <c r="A734" s="11"/>
      <c r="B734" s="18" t="s">
        <v>403</v>
      </c>
      <c r="C734" s="16">
        <v>19</v>
      </c>
      <c r="D734" s="14" t="s">
        <v>183</v>
      </c>
      <c r="E734" s="14" t="s">
        <v>161</v>
      </c>
      <c r="F734" s="14" t="s">
        <v>31</v>
      </c>
      <c r="G734" s="13">
        <v>2</v>
      </c>
      <c r="H734" s="15" t="s">
        <v>26</v>
      </c>
      <c r="I734" s="24"/>
      <c r="J734" s="11"/>
    </row>
    <row r="735" ht="203.3" customHeight="1" spans="1:10">
      <c r="A735" s="11"/>
      <c r="B735" s="17" t="s">
        <v>413</v>
      </c>
      <c r="C735" s="16">
        <v>1</v>
      </c>
      <c r="D735" s="14" t="s">
        <v>414</v>
      </c>
      <c r="E735" s="14" t="s">
        <v>415</v>
      </c>
      <c r="F735" s="14" t="s">
        <v>31</v>
      </c>
      <c r="G735" s="13">
        <v>8</v>
      </c>
      <c r="H735" s="15" t="s">
        <v>15</v>
      </c>
      <c r="I735" s="24"/>
      <c r="J735" s="11"/>
    </row>
    <row r="736" ht="156.65" customHeight="1" spans="1:10">
      <c r="A736" s="11"/>
      <c r="B736" s="18"/>
      <c r="C736" s="16">
        <v>2</v>
      </c>
      <c r="D736" s="14" t="s">
        <v>166</v>
      </c>
      <c r="E736" s="14" t="s">
        <v>13</v>
      </c>
      <c r="F736" s="14" t="s">
        <v>14</v>
      </c>
      <c r="G736" s="13">
        <v>1</v>
      </c>
      <c r="H736" s="15" t="s">
        <v>15</v>
      </c>
      <c r="I736" s="23"/>
      <c r="J736" s="11"/>
    </row>
    <row r="737" ht="297.05" customHeight="1" spans="1:10">
      <c r="A737" s="11"/>
      <c r="B737" s="18" t="s">
        <v>413</v>
      </c>
      <c r="C737" s="16">
        <v>3</v>
      </c>
      <c r="D737" s="14" t="s">
        <v>141</v>
      </c>
      <c r="E737" s="14" t="s">
        <v>416</v>
      </c>
      <c r="F737" s="14" t="s">
        <v>14</v>
      </c>
      <c r="G737" s="13">
        <v>1</v>
      </c>
      <c r="H737" s="15" t="s">
        <v>15</v>
      </c>
      <c r="I737" s="23"/>
      <c r="J737" s="11"/>
    </row>
    <row r="738" ht="343.85" customHeight="1" spans="1:10">
      <c r="A738" s="11"/>
      <c r="B738" s="18" t="s">
        <v>413</v>
      </c>
      <c r="C738" s="16">
        <v>4</v>
      </c>
      <c r="D738" s="14" t="s">
        <v>17</v>
      </c>
      <c r="E738" s="14" t="s">
        <v>417</v>
      </c>
      <c r="F738" s="14" t="s">
        <v>14</v>
      </c>
      <c r="G738" s="13">
        <v>1</v>
      </c>
      <c r="H738" s="15" t="s">
        <v>15</v>
      </c>
      <c r="I738" s="23"/>
      <c r="J738" s="11"/>
    </row>
    <row r="739" ht="343.85" customHeight="1" spans="1:10">
      <c r="A739" s="11"/>
      <c r="B739" s="18" t="s">
        <v>413</v>
      </c>
      <c r="C739" s="16">
        <v>5</v>
      </c>
      <c r="D739" s="14" t="s">
        <v>141</v>
      </c>
      <c r="E739" s="14" t="s">
        <v>418</v>
      </c>
      <c r="F739" s="14" t="s">
        <v>14</v>
      </c>
      <c r="G739" s="13">
        <v>1</v>
      </c>
      <c r="H739" s="15" t="s">
        <v>15</v>
      </c>
      <c r="I739" s="23"/>
      <c r="J739" s="11"/>
    </row>
    <row r="740" ht="125.3" customHeight="1" spans="1:10">
      <c r="A740" s="11"/>
      <c r="B740" s="18" t="s">
        <v>413</v>
      </c>
      <c r="C740" s="16">
        <v>6</v>
      </c>
      <c r="D740" s="14" t="s">
        <v>419</v>
      </c>
      <c r="E740" s="14" t="s">
        <v>420</v>
      </c>
      <c r="F740" s="14" t="s">
        <v>14</v>
      </c>
      <c r="G740" s="13">
        <v>1</v>
      </c>
      <c r="H740" s="15" t="s">
        <v>15</v>
      </c>
      <c r="I740" s="24"/>
      <c r="J740" s="11"/>
    </row>
    <row r="741" ht="219.05" customHeight="1" spans="1:10">
      <c r="A741" s="11"/>
      <c r="B741" s="18" t="s">
        <v>413</v>
      </c>
      <c r="C741" s="16">
        <v>7</v>
      </c>
      <c r="D741" s="14" t="s">
        <v>421</v>
      </c>
      <c r="E741" s="14" t="s">
        <v>422</v>
      </c>
      <c r="F741" s="14" t="s">
        <v>14</v>
      </c>
      <c r="G741" s="13">
        <v>2</v>
      </c>
      <c r="H741" s="15" t="s">
        <v>15</v>
      </c>
      <c r="I741" s="23"/>
      <c r="J741" s="11"/>
    </row>
    <row r="742" ht="140.9" customHeight="1" spans="1:10">
      <c r="A742" s="11"/>
      <c r="B742" s="18" t="s">
        <v>413</v>
      </c>
      <c r="C742" s="16">
        <v>8</v>
      </c>
      <c r="D742" s="14" t="s">
        <v>371</v>
      </c>
      <c r="E742" s="14" t="s">
        <v>372</v>
      </c>
      <c r="F742" s="14" t="s">
        <v>22</v>
      </c>
      <c r="G742" s="13">
        <v>1</v>
      </c>
      <c r="H742" s="15" t="s">
        <v>15</v>
      </c>
      <c r="I742" s="24"/>
      <c r="J742" s="11"/>
    </row>
    <row r="743" ht="172.25" customHeight="1" spans="1:10">
      <c r="A743" s="11"/>
      <c r="B743" s="18" t="s">
        <v>413</v>
      </c>
      <c r="C743" s="16">
        <v>9</v>
      </c>
      <c r="D743" s="14" t="s">
        <v>78</v>
      </c>
      <c r="E743" s="14" t="s">
        <v>253</v>
      </c>
      <c r="F743" s="14" t="s">
        <v>14</v>
      </c>
      <c r="G743" s="13">
        <v>1</v>
      </c>
      <c r="H743" s="15" t="s">
        <v>15</v>
      </c>
      <c r="I743" s="23"/>
      <c r="J743" s="11"/>
    </row>
    <row r="744" ht="94.1" customHeight="1" spans="1:10">
      <c r="A744" s="11"/>
      <c r="B744" s="18" t="s">
        <v>413</v>
      </c>
      <c r="C744" s="16">
        <v>10</v>
      </c>
      <c r="D744" s="14" t="s">
        <v>423</v>
      </c>
      <c r="E744" s="11"/>
      <c r="F744" s="14" t="s">
        <v>14</v>
      </c>
      <c r="G744" s="13">
        <v>18</v>
      </c>
      <c r="H744" s="15" t="s">
        <v>26</v>
      </c>
      <c r="I744" s="24"/>
      <c r="J744" s="11"/>
    </row>
    <row r="745" ht="125.3" customHeight="1" spans="1:10">
      <c r="A745" s="11"/>
      <c r="B745" s="18" t="s">
        <v>413</v>
      </c>
      <c r="C745" s="16">
        <v>12</v>
      </c>
      <c r="D745" s="14" t="s">
        <v>424</v>
      </c>
      <c r="E745" s="14" t="s">
        <v>425</v>
      </c>
      <c r="F745" s="14" t="s">
        <v>31</v>
      </c>
      <c r="G745" s="13">
        <v>16</v>
      </c>
      <c r="H745" s="15" t="s">
        <v>26</v>
      </c>
      <c r="I745" s="24"/>
      <c r="J745" s="11"/>
    </row>
    <row r="746" ht="172.25" customHeight="1" spans="1:10">
      <c r="A746" s="11"/>
      <c r="B746" s="18" t="s">
        <v>413</v>
      </c>
      <c r="C746" s="16">
        <v>13</v>
      </c>
      <c r="D746" s="14" t="s">
        <v>426</v>
      </c>
      <c r="E746" s="18" t="s">
        <v>58</v>
      </c>
      <c r="F746" s="14" t="s">
        <v>14</v>
      </c>
      <c r="G746" s="13">
        <v>1</v>
      </c>
      <c r="H746" s="15" t="s">
        <v>26</v>
      </c>
      <c r="I746" s="23"/>
      <c r="J746" s="11"/>
    </row>
    <row r="747" ht="406.25" customHeight="1" spans="1:10">
      <c r="A747" s="11"/>
      <c r="B747" s="18" t="s">
        <v>413</v>
      </c>
      <c r="C747" s="16">
        <v>14</v>
      </c>
      <c r="D747" s="14" t="s">
        <v>62</v>
      </c>
      <c r="E747" s="14" t="s">
        <v>63</v>
      </c>
      <c r="F747" s="14" t="s">
        <v>22</v>
      </c>
      <c r="G747" s="13">
        <v>2</v>
      </c>
      <c r="H747" s="15" t="s">
        <v>26</v>
      </c>
      <c r="I747" s="23"/>
      <c r="J747" s="11"/>
    </row>
    <row r="748" ht="109.85" customHeight="1" spans="1:10">
      <c r="A748" s="11"/>
      <c r="B748" s="18" t="s">
        <v>413</v>
      </c>
      <c r="C748" s="16">
        <v>15</v>
      </c>
      <c r="D748" s="14" t="s">
        <v>183</v>
      </c>
      <c r="E748" s="14" t="s">
        <v>231</v>
      </c>
      <c r="F748" s="14" t="s">
        <v>31</v>
      </c>
      <c r="G748" s="13">
        <v>3</v>
      </c>
      <c r="H748" s="15" t="s">
        <v>26</v>
      </c>
      <c r="I748" s="24"/>
      <c r="J748" s="11"/>
    </row>
    <row r="749" ht="234.45" customHeight="1" spans="1:10">
      <c r="A749" s="11"/>
      <c r="B749" s="18" t="s">
        <v>413</v>
      </c>
      <c r="C749" s="16">
        <v>16</v>
      </c>
      <c r="D749" s="14" t="s">
        <v>23</v>
      </c>
      <c r="E749" s="14" t="s">
        <v>24</v>
      </c>
      <c r="F749" s="14" t="s">
        <v>25</v>
      </c>
      <c r="G749" s="13">
        <v>4</v>
      </c>
      <c r="H749" s="15" t="s">
        <v>26</v>
      </c>
      <c r="I749" s="23"/>
      <c r="J749" s="11"/>
    </row>
    <row r="750" ht="219.05" customHeight="1" spans="1:10">
      <c r="A750" s="11"/>
      <c r="B750" s="18" t="s">
        <v>413</v>
      </c>
      <c r="C750" s="16">
        <v>17</v>
      </c>
      <c r="D750" s="14" t="s">
        <v>186</v>
      </c>
      <c r="E750" s="14" t="s">
        <v>24</v>
      </c>
      <c r="F750" s="14" t="s">
        <v>44</v>
      </c>
      <c r="G750" s="13">
        <v>2</v>
      </c>
      <c r="H750" s="15" t="s">
        <v>26</v>
      </c>
      <c r="I750" s="24"/>
      <c r="J750" s="11"/>
    </row>
    <row r="751" ht="172.35" customHeight="1" spans="1:10">
      <c r="A751" s="11"/>
      <c r="B751" s="18" t="s">
        <v>413</v>
      </c>
      <c r="C751" s="16">
        <v>20</v>
      </c>
      <c r="D751" s="14" t="s">
        <v>427</v>
      </c>
      <c r="E751" s="14" t="s">
        <v>428</v>
      </c>
      <c r="F751" s="14" t="s">
        <v>44</v>
      </c>
      <c r="G751" s="13">
        <v>2</v>
      </c>
      <c r="H751" s="15" t="s">
        <v>26</v>
      </c>
      <c r="I751" s="24"/>
      <c r="J751" s="11"/>
    </row>
    <row r="752" ht="187.85" customHeight="1" spans="1:10">
      <c r="A752" s="11"/>
      <c r="B752" s="18" t="s">
        <v>413</v>
      </c>
      <c r="C752" s="16">
        <v>21</v>
      </c>
      <c r="D752" s="14" t="s">
        <v>45</v>
      </c>
      <c r="E752" s="11"/>
      <c r="F752" s="14" t="s">
        <v>44</v>
      </c>
      <c r="G752" s="13">
        <v>1</v>
      </c>
      <c r="H752" s="15" t="s">
        <v>26</v>
      </c>
      <c r="I752" s="24"/>
      <c r="J752" s="11"/>
    </row>
    <row r="753" ht="219.15" customHeight="1" spans="1:10">
      <c r="A753" s="11"/>
      <c r="B753" s="18" t="s">
        <v>413</v>
      </c>
      <c r="C753" s="16">
        <v>22</v>
      </c>
      <c r="D753" s="14" t="s">
        <v>43</v>
      </c>
      <c r="E753" s="11"/>
      <c r="F753" s="14" t="s">
        <v>44</v>
      </c>
      <c r="G753" s="13">
        <v>1</v>
      </c>
      <c r="H753" s="15" t="s">
        <v>26</v>
      </c>
      <c r="I753" s="24"/>
      <c r="J753" s="11"/>
    </row>
    <row r="754" ht="187.85" customHeight="1" spans="1:10">
      <c r="A754" s="11"/>
      <c r="B754" s="18" t="s">
        <v>413</v>
      </c>
      <c r="C754" s="16">
        <v>23</v>
      </c>
      <c r="D754" s="14" t="s">
        <v>173</v>
      </c>
      <c r="E754" s="11"/>
      <c r="F754" s="14" t="s">
        <v>44</v>
      </c>
      <c r="G754" s="13">
        <v>1</v>
      </c>
      <c r="H754" s="15" t="s">
        <v>26</v>
      </c>
      <c r="I754" s="24"/>
      <c r="J754" s="11"/>
    </row>
    <row r="755" ht="203.55" customHeight="1" spans="1:10">
      <c r="A755" s="11"/>
      <c r="B755" s="18" t="s">
        <v>413</v>
      </c>
      <c r="C755" s="16">
        <v>24</v>
      </c>
      <c r="D755" s="14" t="s">
        <v>46</v>
      </c>
      <c r="E755" s="11"/>
      <c r="F755" s="14" t="s">
        <v>31</v>
      </c>
      <c r="G755" s="13">
        <v>1</v>
      </c>
      <c r="H755" s="15" t="s">
        <v>26</v>
      </c>
      <c r="I755" s="24"/>
      <c r="J755" s="11"/>
    </row>
    <row r="756" ht="172.25" customHeight="1" spans="1:10">
      <c r="A756" s="11"/>
      <c r="B756" s="18" t="s">
        <v>413</v>
      </c>
      <c r="C756" s="16">
        <v>25</v>
      </c>
      <c r="D756" s="14" t="s">
        <v>52</v>
      </c>
      <c r="E756" s="14" t="s">
        <v>24</v>
      </c>
      <c r="F756" s="14" t="s">
        <v>25</v>
      </c>
      <c r="G756" s="13">
        <v>3</v>
      </c>
      <c r="H756" s="15" t="s">
        <v>26</v>
      </c>
      <c r="I756" s="24"/>
      <c r="J756" s="11"/>
    </row>
    <row r="757" ht="156.75" customHeight="1" spans="1:10">
      <c r="A757" s="11"/>
      <c r="B757" s="18" t="s">
        <v>413</v>
      </c>
      <c r="C757" s="16">
        <v>26</v>
      </c>
      <c r="D757" s="14" t="s">
        <v>284</v>
      </c>
      <c r="E757" s="14" t="s">
        <v>106</v>
      </c>
      <c r="F757" s="14" t="s">
        <v>14</v>
      </c>
      <c r="G757" s="13">
        <v>21</v>
      </c>
      <c r="H757" s="15" t="s">
        <v>26</v>
      </c>
      <c r="I757" s="24"/>
      <c r="J757" s="11"/>
    </row>
    <row r="758" ht="219.05" customHeight="1" spans="1:10">
      <c r="A758" s="11"/>
      <c r="B758" s="18" t="s">
        <v>413</v>
      </c>
      <c r="C758" s="16">
        <v>27</v>
      </c>
      <c r="D758" s="14" t="s">
        <v>160</v>
      </c>
      <c r="E758" s="18" t="s">
        <v>429</v>
      </c>
      <c r="F758" s="14" t="s">
        <v>162</v>
      </c>
      <c r="G758" s="13">
        <v>1</v>
      </c>
      <c r="H758" s="15" t="s">
        <v>26</v>
      </c>
      <c r="I758" s="24"/>
      <c r="J758" s="11"/>
    </row>
    <row r="759" ht="234.45" customHeight="1" spans="1:10">
      <c r="A759" s="11"/>
      <c r="B759" s="18" t="s">
        <v>413</v>
      </c>
      <c r="C759" s="16">
        <v>28</v>
      </c>
      <c r="D759" s="14" t="s">
        <v>34</v>
      </c>
      <c r="E759" s="14" t="s">
        <v>24</v>
      </c>
      <c r="F759" s="14" t="s">
        <v>25</v>
      </c>
      <c r="G759" s="13">
        <v>16</v>
      </c>
      <c r="H759" s="15" t="s">
        <v>26</v>
      </c>
      <c r="I759" s="23"/>
      <c r="J759" s="11"/>
    </row>
    <row r="760" ht="203.45" customHeight="1" spans="1:10">
      <c r="A760" s="11"/>
      <c r="B760" s="18" t="s">
        <v>413</v>
      </c>
      <c r="C760" s="16">
        <v>29</v>
      </c>
      <c r="D760" s="14" t="s">
        <v>207</v>
      </c>
      <c r="E760" s="14" t="s">
        <v>96</v>
      </c>
      <c r="F760" s="14" t="s">
        <v>14</v>
      </c>
      <c r="G760" s="13">
        <v>6</v>
      </c>
      <c r="H760" s="15" t="s">
        <v>26</v>
      </c>
      <c r="I760" s="24"/>
      <c r="J760" s="11"/>
    </row>
    <row r="761" ht="297.15" customHeight="1" spans="1:10">
      <c r="A761" s="11"/>
      <c r="B761" s="18" t="s">
        <v>413</v>
      </c>
      <c r="C761" s="16">
        <v>30</v>
      </c>
      <c r="D761" s="14" t="s">
        <v>37</v>
      </c>
      <c r="E761" s="14" t="s">
        <v>38</v>
      </c>
      <c r="F761" s="14" t="s">
        <v>14</v>
      </c>
      <c r="G761" s="13">
        <v>15</v>
      </c>
      <c r="H761" s="15" t="s">
        <v>26</v>
      </c>
      <c r="I761" s="24"/>
      <c r="J761" s="11"/>
    </row>
    <row r="762" ht="156.65" customHeight="1" spans="1:10">
      <c r="A762" s="11"/>
      <c r="B762" s="18" t="s">
        <v>413</v>
      </c>
      <c r="C762" s="16">
        <v>31</v>
      </c>
      <c r="D762" s="14" t="s">
        <v>285</v>
      </c>
      <c r="E762" s="14" t="s">
        <v>430</v>
      </c>
      <c r="F762" s="14" t="s">
        <v>14</v>
      </c>
      <c r="G762" s="13">
        <v>2</v>
      </c>
      <c r="H762" s="15" t="s">
        <v>26</v>
      </c>
      <c r="I762" s="24"/>
      <c r="J762" s="11"/>
    </row>
    <row r="763" ht="234.45" customHeight="1" spans="1:10">
      <c r="A763" s="11"/>
      <c r="B763" s="18" t="s">
        <v>413</v>
      </c>
      <c r="C763" s="16">
        <v>32</v>
      </c>
      <c r="D763" s="14" t="s">
        <v>59</v>
      </c>
      <c r="E763" s="14" t="s">
        <v>60</v>
      </c>
      <c r="F763" s="14" t="s">
        <v>22</v>
      </c>
      <c r="G763" s="13">
        <v>1</v>
      </c>
      <c r="H763" s="15" t="s">
        <v>26</v>
      </c>
      <c r="I763" s="23"/>
      <c r="J763" s="11"/>
    </row>
    <row r="764" ht="203.45" customHeight="1" spans="1:10">
      <c r="A764" s="11"/>
      <c r="B764" s="18" t="s">
        <v>413</v>
      </c>
      <c r="C764" s="16">
        <v>33</v>
      </c>
      <c r="D764" s="14" t="s">
        <v>61</v>
      </c>
      <c r="E764" s="14" t="s">
        <v>24</v>
      </c>
      <c r="F764" s="14" t="s">
        <v>25</v>
      </c>
      <c r="G764" s="13">
        <v>1</v>
      </c>
      <c r="H764" s="15" t="s">
        <v>26</v>
      </c>
      <c r="I764" s="23"/>
      <c r="J764" s="11"/>
    </row>
    <row r="765" ht="172.25" customHeight="1" spans="1:10">
      <c r="A765" s="11"/>
      <c r="B765" s="18" t="s">
        <v>413</v>
      </c>
      <c r="C765" s="16">
        <v>34</v>
      </c>
      <c r="D765" s="14" t="s">
        <v>40</v>
      </c>
      <c r="E765" s="14" t="s">
        <v>38</v>
      </c>
      <c r="F765" s="14" t="s">
        <v>14</v>
      </c>
      <c r="G765" s="13">
        <v>1</v>
      </c>
      <c r="H765" s="15" t="s">
        <v>26</v>
      </c>
      <c r="I765" s="24"/>
      <c r="J765" s="11"/>
    </row>
    <row r="766" ht="219.15" customHeight="1" spans="1:10">
      <c r="A766" s="11"/>
      <c r="B766" s="18" t="s">
        <v>413</v>
      </c>
      <c r="C766" s="16">
        <v>35</v>
      </c>
      <c r="D766" s="14" t="s">
        <v>35</v>
      </c>
      <c r="E766" s="14" t="s">
        <v>36</v>
      </c>
      <c r="F766" s="14" t="s">
        <v>31</v>
      </c>
      <c r="G766" s="13">
        <v>5</v>
      </c>
      <c r="H766" s="15" t="s">
        <v>26</v>
      </c>
      <c r="I766" s="24"/>
      <c r="J766" s="11"/>
    </row>
    <row r="767" ht="250.25" customHeight="1" spans="1:10">
      <c r="A767" s="11"/>
      <c r="B767" s="18" t="s">
        <v>413</v>
      </c>
      <c r="C767" s="16">
        <v>36</v>
      </c>
      <c r="D767" s="14" t="s">
        <v>39</v>
      </c>
      <c r="E767" s="14" t="s">
        <v>33</v>
      </c>
      <c r="F767" s="14" t="s">
        <v>22</v>
      </c>
      <c r="G767" s="13">
        <v>1</v>
      </c>
      <c r="H767" s="15" t="s">
        <v>26</v>
      </c>
      <c r="I767" s="23"/>
      <c r="J767" s="11"/>
    </row>
    <row r="768" ht="219.05" customHeight="1" spans="1:10">
      <c r="A768" s="11"/>
      <c r="B768" s="18" t="s">
        <v>413</v>
      </c>
      <c r="C768" s="16">
        <v>37</v>
      </c>
      <c r="D768" s="14" t="s">
        <v>57</v>
      </c>
      <c r="E768" s="14" t="s">
        <v>58</v>
      </c>
      <c r="F768" s="14" t="s">
        <v>22</v>
      </c>
      <c r="G768" s="13">
        <v>3</v>
      </c>
      <c r="H768" s="15" t="s">
        <v>26</v>
      </c>
      <c r="I768" s="23"/>
      <c r="J768" s="11"/>
    </row>
    <row r="769" ht="141.05" customHeight="1" spans="1:10">
      <c r="A769" s="11"/>
      <c r="B769" s="18" t="s">
        <v>413</v>
      </c>
      <c r="C769" s="16">
        <v>38</v>
      </c>
      <c r="D769" s="14" t="s">
        <v>55</v>
      </c>
      <c r="E769" s="14" t="s">
        <v>56</v>
      </c>
      <c r="F769" s="14" t="s">
        <v>22</v>
      </c>
      <c r="G769" s="13">
        <v>5</v>
      </c>
      <c r="H769" s="15" t="s">
        <v>26</v>
      </c>
      <c r="I769" s="24"/>
      <c r="J769" s="11"/>
    </row>
    <row r="770" ht="78.75" customHeight="1" spans="1:10">
      <c r="A770" s="11"/>
      <c r="B770" s="18" t="s">
        <v>413</v>
      </c>
      <c r="C770" s="16">
        <v>39</v>
      </c>
      <c r="D770" s="14" t="s">
        <v>64</v>
      </c>
      <c r="E770" s="14" t="s">
        <v>288</v>
      </c>
      <c r="F770" s="14" t="s">
        <v>22</v>
      </c>
      <c r="G770" s="13">
        <v>1</v>
      </c>
      <c r="H770" s="15" t="s">
        <v>26</v>
      </c>
      <c r="I770" s="24"/>
      <c r="J770" s="11"/>
    </row>
    <row r="771" ht="172.1" customHeight="1" spans="1:10">
      <c r="A771" s="11"/>
      <c r="B771" s="18" t="s">
        <v>413</v>
      </c>
      <c r="C771" s="16">
        <v>40</v>
      </c>
      <c r="D771" s="14" t="s">
        <v>68</v>
      </c>
      <c r="E771" s="14" t="s">
        <v>24</v>
      </c>
      <c r="F771" s="14" t="s">
        <v>25</v>
      </c>
      <c r="G771" s="13">
        <v>14</v>
      </c>
      <c r="H771" s="15" t="s">
        <v>26</v>
      </c>
      <c r="I771" s="24"/>
      <c r="J771" s="11"/>
    </row>
    <row r="772" ht="156.65" customHeight="1" spans="1:10">
      <c r="A772" s="11"/>
      <c r="B772" s="18" t="s">
        <v>413</v>
      </c>
      <c r="C772" s="16">
        <v>41</v>
      </c>
      <c r="D772" s="14" t="s">
        <v>66</v>
      </c>
      <c r="E772" s="14" t="s">
        <v>431</v>
      </c>
      <c r="F772" s="14" t="s">
        <v>31</v>
      </c>
      <c r="G772" s="13">
        <v>1</v>
      </c>
      <c r="H772" s="15" t="s">
        <v>26</v>
      </c>
      <c r="I772" s="24"/>
      <c r="J772" s="11"/>
    </row>
    <row r="773" ht="203.55" customHeight="1" spans="1:10">
      <c r="A773" s="11"/>
      <c r="B773" s="25" t="s">
        <v>432</v>
      </c>
      <c r="C773" s="16">
        <v>1</v>
      </c>
      <c r="D773" s="14" t="s">
        <v>75</v>
      </c>
      <c r="E773" s="14" t="s">
        <v>402</v>
      </c>
      <c r="F773" s="14" t="s">
        <v>14</v>
      </c>
      <c r="G773" s="13">
        <v>20</v>
      </c>
      <c r="H773" s="15" t="s">
        <v>15</v>
      </c>
      <c r="I773" s="24"/>
      <c r="J773" s="11"/>
    </row>
    <row r="774" ht="187.85" customHeight="1" spans="1:10">
      <c r="A774" s="11"/>
      <c r="B774" s="18"/>
      <c r="C774" s="16">
        <v>2</v>
      </c>
      <c r="D774" s="14" t="s">
        <v>433</v>
      </c>
      <c r="E774" s="14" t="s">
        <v>434</v>
      </c>
      <c r="F774" s="14" t="s">
        <v>14</v>
      </c>
      <c r="G774" s="13">
        <v>14</v>
      </c>
      <c r="H774" s="15" t="s">
        <v>15</v>
      </c>
      <c r="I774" s="24"/>
      <c r="J774" s="11"/>
    </row>
    <row r="775" ht="211.05" customHeight="1" spans="1:10">
      <c r="A775" s="11"/>
      <c r="B775" s="25" t="s">
        <v>432</v>
      </c>
      <c r="C775" s="16">
        <v>3</v>
      </c>
      <c r="D775" s="14" t="s">
        <v>17</v>
      </c>
      <c r="E775" s="14" t="s">
        <v>435</v>
      </c>
      <c r="F775" s="14" t="s">
        <v>14</v>
      </c>
      <c r="G775" s="13">
        <v>1</v>
      </c>
      <c r="H775" s="15" t="s">
        <v>15</v>
      </c>
      <c r="I775" s="24"/>
      <c r="J775" s="11"/>
    </row>
    <row r="776" ht="234.75" customHeight="1" spans="1:10">
      <c r="A776" s="11"/>
      <c r="B776" s="25" t="s">
        <v>432</v>
      </c>
      <c r="C776" s="16">
        <v>4</v>
      </c>
      <c r="D776" s="14" t="s">
        <v>166</v>
      </c>
      <c r="E776" s="14" t="s">
        <v>172</v>
      </c>
      <c r="F776" s="14" t="s">
        <v>14</v>
      </c>
      <c r="G776" s="13">
        <v>1</v>
      </c>
      <c r="H776" s="15" t="s">
        <v>15</v>
      </c>
      <c r="I776" s="24"/>
      <c r="J776" s="11"/>
    </row>
    <row r="777" ht="234.65" customHeight="1" spans="1:10">
      <c r="A777" s="11"/>
      <c r="B777" s="18"/>
      <c r="C777" s="16">
        <v>5</v>
      </c>
      <c r="D777" s="14" t="s">
        <v>141</v>
      </c>
      <c r="E777" s="14" t="s">
        <v>416</v>
      </c>
      <c r="F777" s="14" t="s">
        <v>14</v>
      </c>
      <c r="G777" s="13">
        <v>1</v>
      </c>
      <c r="H777" s="15" t="s">
        <v>15</v>
      </c>
      <c r="I777" s="23"/>
      <c r="J777" s="11"/>
    </row>
    <row r="778" ht="140.9" customHeight="1" spans="1:10">
      <c r="A778" s="11"/>
      <c r="B778" s="17" t="s">
        <v>432</v>
      </c>
      <c r="C778" s="16">
        <v>6</v>
      </c>
      <c r="D778" s="14" t="s">
        <v>436</v>
      </c>
      <c r="E778" s="14" t="s">
        <v>437</v>
      </c>
      <c r="F778" s="14" t="s">
        <v>14</v>
      </c>
      <c r="G778" s="13">
        <v>1</v>
      </c>
      <c r="H778" s="15" t="s">
        <v>15</v>
      </c>
      <c r="I778" s="24"/>
      <c r="J778" s="11"/>
    </row>
    <row r="779" ht="141.05" customHeight="1" spans="1:10">
      <c r="A779" s="11"/>
      <c r="B779" s="18"/>
      <c r="C779" s="16">
        <v>7</v>
      </c>
      <c r="D779" s="14" t="s">
        <v>17</v>
      </c>
      <c r="E779" s="14" t="s">
        <v>71</v>
      </c>
      <c r="F779" s="14" t="s">
        <v>14</v>
      </c>
      <c r="G779" s="13">
        <v>1</v>
      </c>
      <c r="H779" s="15" t="s">
        <v>15</v>
      </c>
      <c r="I779" s="23"/>
      <c r="J779" s="11"/>
    </row>
    <row r="780" ht="187.85" customHeight="1" spans="1:10">
      <c r="A780" s="11"/>
      <c r="B780" s="18" t="s">
        <v>432</v>
      </c>
      <c r="C780" s="16">
        <v>8</v>
      </c>
      <c r="D780" s="14" t="s">
        <v>438</v>
      </c>
      <c r="E780" s="14" t="s">
        <v>439</v>
      </c>
      <c r="F780" s="14" t="s">
        <v>14</v>
      </c>
      <c r="G780" s="13">
        <v>2</v>
      </c>
      <c r="H780" s="15" t="s">
        <v>15</v>
      </c>
      <c r="I780" s="24"/>
      <c r="J780" s="11"/>
    </row>
    <row r="781" ht="234.75" customHeight="1" spans="1:10">
      <c r="A781" s="11"/>
      <c r="B781" s="18" t="s">
        <v>432</v>
      </c>
      <c r="C781" s="16">
        <v>9</v>
      </c>
      <c r="D781" s="14" t="s">
        <v>440</v>
      </c>
      <c r="E781" s="14" t="s">
        <v>441</v>
      </c>
      <c r="F781" s="14" t="s">
        <v>14</v>
      </c>
      <c r="G781" s="13">
        <v>1</v>
      </c>
      <c r="H781" s="15" t="s">
        <v>15</v>
      </c>
      <c r="I781" s="24"/>
      <c r="J781" s="11"/>
    </row>
    <row r="782" ht="141.05" customHeight="1" spans="1:10">
      <c r="A782" s="11"/>
      <c r="B782" s="18" t="s">
        <v>432</v>
      </c>
      <c r="C782" s="16">
        <v>12</v>
      </c>
      <c r="D782" s="14" t="s">
        <v>442</v>
      </c>
      <c r="E782" s="20" t="s">
        <v>24</v>
      </c>
      <c r="F782" s="14" t="s">
        <v>22</v>
      </c>
      <c r="G782" s="13">
        <v>9</v>
      </c>
      <c r="H782" s="15" t="s">
        <v>26</v>
      </c>
      <c r="I782" s="24"/>
      <c r="J782" s="11"/>
    </row>
    <row r="783" ht="219.15" customHeight="1" spans="1:10">
      <c r="A783" s="11"/>
      <c r="B783" s="18" t="s">
        <v>432</v>
      </c>
      <c r="C783" s="16">
        <v>14</v>
      </c>
      <c r="D783" s="14" t="s">
        <v>35</v>
      </c>
      <c r="E783" s="14" t="s">
        <v>36</v>
      </c>
      <c r="F783" s="14" t="s">
        <v>31</v>
      </c>
      <c r="G783" s="13">
        <v>13</v>
      </c>
      <c r="H783" s="15" t="s">
        <v>26</v>
      </c>
      <c r="I783" s="24"/>
      <c r="J783" s="11"/>
    </row>
    <row r="784" ht="219.05" customHeight="1" spans="1:10">
      <c r="A784" s="11"/>
      <c r="B784" s="18" t="s">
        <v>432</v>
      </c>
      <c r="C784" s="16">
        <v>15</v>
      </c>
      <c r="D784" s="14" t="s">
        <v>43</v>
      </c>
      <c r="E784" s="11"/>
      <c r="F784" s="14" t="s">
        <v>44</v>
      </c>
      <c r="G784" s="13">
        <v>6</v>
      </c>
      <c r="H784" s="15" t="s">
        <v>26</v>
      </c>
      <c r="I784" s="24"/>
      <c r="J784" s="11"/>
    </row>
    <row r="785" ht="203.55" customHeight="1" spans="1:10">
      <c r="A785" s="11"/>
      <c r="B785" s="18" t="s">
        <v>432</v>
      </c>
      <c r="C785" s="16">
        <v>16</v>
      </c>
      <c r="D785" s="14" t="s">
        <v>46</v>
      </c>
      <c r="E785" s="14" t="s">
        <v>47</v>
      </c>
      <c r="F785" s="14" t="s">
        <v>14</v>
      </c>
      <c r="G785" s="13">
        <v>3</v>
      </c>
      <c r="H785" s="15" t="s">
        <v>26</v>
      </c>
      <c r="I785" s="24"/>
      <c r="J785" s="11"/>
    </row>
    <row r="786" ht="265.85" customHeight="1" spans="1:10">
      <c r="A786" s="11"/>
      <c r="B786" s="18" t="s">
        <v>432</v>
      </c>
      <c r="C786" s="16">
        <v>17</v>
      </c>
      <c r="D786" s="14" t="s">
        <v>23</v>
      </c>
      <c r="E786" s="14" t="s">
        <v>24</v>
      </c>
      <c r="F786" s="14" t="s">
        <v>25</v>
      </c>
      <c r="G786" s="13">
        <v>5</v>
      </c>
      <c r="H786" s="15" t="s">
        <v>26</v>
      </c>
      <c r="I786" s="23"/>
      <c r="J786" s="11"/>
    </row>
    <row r="787" ht="219.15" customHeight="1" spans="1:10">
      <c r="A787" s="11"/>
      <c r="B787" s="18" t="s">
        <v>432</v>
      </c>
      <c r="C787" s="16">
        <v>18</v>
      </c>
      <c r="D787" s="14" t="s">
        <v>186</v>
      </c>
      <c r="E787" s="14" t="s">
        <v>24</v>
      </c>
      <c r="F787" s="14" t="s">
        <v>44</v>
      </c>
      <c r="G787" s="13">
        <v>9</v>
      </c>
      <c r="H787" s="15" t="s">
        <v>26</v>
      </c>
      <c r="I787" s="24"/>
      <c r="J787" s="11"/>
    </row>
    <row r="788" ht="172.25" customHeight="1" spans="1:10">
      <c r="A788" s="11"/>
      <c r="B788" s="18" t="s">
        <v>432</v>
      </c>
      <c r="C788" s="16">
        <v>21</v>
      </c>
      <c r="D788" s="14" t="s">
        <v>427</v>
      </c>
      <c r="E788" s="14" t="s">
        <v>428</v>
      </c>
      <c r="F788" s="14" t="s">
        <v>44</v>
      </c>
      <c r="G788" s="13">
        <v>2</v>
      </c>
      <c r="H788" s="15" t="s">
        <v>26</v>
      </c>
      <c r="I788" s="24"/>
      <c r="J788" s="11"/>
    </row>
    <row r="789" ht="172.35" customHeight="1" spans="1:10">
      <c r="A789" s="11"/>
      <c r="B789" s="18" t="s">
        <v>432</v>
      </c>
      <c r="C789" s="16">
        <v>22</v>
      </c>
      <c r="D789" s="14" t="s">
        <v>40</v>
      </c>
      <c r="E789" s="14" t="s">
        <v>38</v>
      </c>
      <c r="F789" s="14" t="s">
        <v>14</v>
      </c>
      <c r="G789" s="13">
        <v>16</v>
      </c>
      <c r="H789" s="15" t="s">
        <v>26</v>
      </c>
      <c r="I789" s="24"/>
      <c r="J789" s="11"/>
    </row>
    <row r="790" ht="187.85" customHeight="1" spans="1:10">
      <c r="A790" s="11"/>
      <c r="B790" s="18" t="s">
        <v>432</v>
      </c>
      <c r="C790" s="16">
        <v>23</v>
      </c>
      <c r="D790" s="14" t="s">
        <v>45</v>
      </c>
      <c r="E790" s="11"/>
      <c r="F790" s="14" t="s">
        <v>44</v>
      </c>
      <c r="G790" s="13">
        <v>5</v>
      </c>
      <c r="H790" s="15" t="s">
        <v>26</v>
      </c>
      <c r="I790" s="24"/>
      <c r="J790" s="11"/>
    </row>
    <row r="791" ht="187.95" customHeight="1" spans="1:10">
      <c r="A791" s="11"/>
      <c r="B791" s="18" t="s">
        <v>432</v>
      </c>
      <c r="C791" s="16">
        <v>24</v>
      </c>
      <c r="D791" s="14" t="s">
        <v>443</v>
      </c>
      <c r="E791" s="11"/>
      <c r="F791" s="14" t="s">
        <v>44</v>
      </c>
      <c r="G791" s="13">
        <v>2</v>
      </c>
      <c r="H791" s="15" t="s">
        <v>26</v>
      </c>
      <c r="I791" s="24"/>
      <c r="J791" s="11"/>
    </row>
    <row r="792" ht="172.25" customHeight="1" spans="1:10">
      <c r="A792" s="11"/>
      <c r="B792" s="18" t="s">
        <v>432</v>
      </c>
      <c r="C792" s="16">
        <v>25</v>
      </c>
      <c r="D792" s="14" t="s">
        <v>52</v>
      </c>
      <c r="E792" s="14" t="s">
        <v>24</v>
      </c>
      <c r="F792" s="14" t="s">
        <v>25</v>
      </c>
      <c r="G792" s="13">
        <v>3</v>
      </c>
      <c r="H792" s="15" t="s">
        <v>26</v>
      </c>
      <c r="I792" s="24"/>
      <c r="J792" s="11"/>
    </row>
    <row r="793" ht="172.35" customHeight="1" spans="1:10">
      <c r="A793" s="11"/>
      <c r="B793" s="18" t="s">
        <v>432</v>
      </c>
      <c r="C793" s="16">
        <v>26</v>
      </c>
      <c r="D793" s="14" t="s">
        <v>281</v>
      </c>
      <c r="E793" s="11"/>
      <c r="F793" s="14" t="s">
        <v>44</v>
      </c>
      <c r="G793" s="13">
        <v>2</v>
      </c>
      <c r="H793" s="15" t="s">
        <v>26</v>
      </c>
      <c r="I793" s="24"/>
      <c r="J793" s="11"/>
    </row>
    <row r="794" ht="281.45" customHeight="1" spans="1:10">
      <c r="A794" s="11"/>
      <c r="B794" s="18" t="s">
        <v>432</v>
      </c>
      <c r="C794" s="16">
        <v>27</v>
      </c>
      <c r="D794" s="14" t="s">
        <v>282</v>
      </c>
      <c r="E794" s="14" t="s">
        <v>24</v>
      </c>
      <c r="F794" s="14" t="s">
        <v>14</v>
      </c>
      <c r="G794" s="13">
        <v>1</v>
      </c>
      <c r="H794" s="15" t="s">
        <v>26</v>
      </c>
      <c r="I794" s="24"/>
      <c r="J794" s="11"/>
    </row>
    <row r="795" ht="152.2" customHeight="1" spans="1:10">
      <c r="A795" s="11"/>
      <c r="B795" s="18" t="s">
        <v>432</v>
      </c>
      <c r="C795" s="16">
        <v>28</v>
      </c>
      <c r="D795" s="14" t="s">
        <v>189</v>
      </c>
      <c r="E795" s="14" t="s">
        <v>49</v>
      </c>
      <c r="F795" s="14" t="s">
        <v>22</v>
      </c>
      <c r="G795" s="13">
        <v>1</v>
      </c>
      <c r="H795" s="15" t="s">
        <v>26</v>
      </c>
      <c r="I795" s="24"/>
      <c r="J795" s="11"/>
    </row>
    <row r="796" ht="156.5" customHeight="1" spans="1:10">
      <c r="A796" s="11"/>
      <c r="B796" s="18" t="s">
        <v>432</v>
      </c>
      <c r="C796" s="16">
        <v>29</v>
      </c>
      <c r="D796" s="14" t="s">
        <v>175</v>
      </c>
      <c r="E796" s="11"/>
      <c r="F796" s="14" t="s">
        <v>44</v>
      </c>
      <c r="G796" s="13">
        <v>1</v>
      </c>
      <c r="H796" s="15" t="s">
        <v>26</v>
      </c>
      <c r="I796" s="44"/>
      <c r="J796" s="11"/>
    </row>
    <row r="797" ht="172.25" customHeight="1" spans="1:10">
      <c r="A797" s="11"/>
      <c r="B797" s="18" t="s">
        <v>432</v>
      </c>
      <c r="C797" s="16">
        <v>30</v>
      </c>
      <c r="D797" s="14" t="s">
        <v>444</v>
      </c>
      <c r="E797" s="14" t="s">
        <v>174</v>
      </c>
      <c r="F797" s="14" t="s">
        <v>44</v>
      </c>
      <c r="G797" s="13">
        <v>1</v>
      </c>
      <c r="H797" s="15" t="s">
        <v>26</v>
      </c>
      <c r="I797" s="23"/>
      <c r="J797" s="11"/>
    </row>
    <row r="798" ht="203.3" customHeight="1" spans="1:10">
      <c r="A798" s="11"/>
      <c r="B798" s="17" t="s">
        <v>432</v>
      </c>
      <c r="C798" s="41">
        <v>31</v>
      </c>
      <c r="D798" s="14" t="s">
        <v>445</v>
      </c>
      <c r="E798" s="17" t="s">
        <v>446</v>
      </c>
      <c r="F798" s="14" t="s">
        <v>44</v>
      </c>
      <c r="G798" s="42">
        <v>2</v>
      </c>
      <c r="H798" s="15" t="s">
        <v>26</v>
      </c>
      <c r="I798" s="20"/>
      <c r="J798" s="45"/>
    </row>
    <row r="799" ht="141.05" customHeight="1" spans="1:10">
      <c r="A799" s="11"/>
      <c r="B799" s="17" t="s">
        <v>432</v>
      </c>
      <c r="C799" s="41">
        <v>32</v>
      </c>
      <c r="D799" s="14" t="s">
        <v>447</v>
      </c>
      <c r="E799" s="17" t="s">
        <v>448</v>
      </c>
      <c r="F799" s="14" t="s">
        <v>44</v>
      </c>
      <c r="G799" s="42">
        <v>4</v>
      </c>
      <c r="H799" s="15" t="s">
        <v>26</v>
      </c>
      <c r="I799" s="20"/>
      <c r="J799" s="45"/>
    </row>
    <row r="800" ht="156.75" customHeight="1" spans="1:10">
      <c r="A800" s="11"/>
      <c r="B800" s="18" t="s">
        <v>432</v>
      </c>
      <c r="C800" s="16">
        <v>33</v>
      </c>
      <c r="D800" s="14" t="s">
        <v>284</v>
      </c>
      <c r="E800" s="14" t="s">
        <v>106</v>
      </c>
      <c r="F800" s="14" t="s">
        <v>14</v>
      </c>
      <c r="G800" s="13">
        <v>10</v>
      </c>
      <c r="H800" s="15" t="s">
        <v>26</v>
      </c>
      <c r="I800" s="24"/>
      <c r="J800" s="11"/>
    </row>
    <row r="801" ht="219.05" customHeight="1" spans="1:10">
      <c r="A801" s="11"/>
      <c r="B801" s="18" t="s">
        <v>432</v>
      </c>
      <c r="C801" s="16">
        <v>34</v>
      </c>
      <c r="D801" s="14" t="s">
        <v>181</v>
      </c>
      <c r="E801" s="14" t="s">
        <v>182</v>
      </c>
      <c r="F801" s="14" t="s">
        <v>14</v>
      </c>
      <c r="G801" s="13">
        <v>1</v>
      </c>
      <c r="H801" s="15" t="s">
        <v>26</v>
      </c>
      <c r="I801" s="24"/>
      <c r="J801" s="11"/>
    </row>
    <row r="802" ht="109.95" customHeight="1" spans="1:10">
      <c r="A802" s="11"/>
      <c r="B802" s="18" t="s">
        <v>432</v>
      </c>
      <c r="C802" s="16">
        <v>35</v>
      </c>
      <c r="D802" s="14" t="s">
        <v>183</v>
      </c>
      <c r="E802" s="14" t="s">
        <v>231</v>
      </c>
      <c r="F802" s="14" t="s">
        <v>14</v>
      </c>
      <c r="G802" s="13">
        <v>1</v>
      </c>
      <c r="H802" s="15" t="s">
        <v>26</v>
      </c>
      <c r="I802" s="24"/>
      <c r="J802" s="11"/>
    </row>
    <row r="803" ht="219.05" customHeight="1" spans="1:10">
      <c r="A803" s="11"/>
      <c r="B803" s="18" t="s">
        <v>432</v>
      </c>
      <c r="C803" s="16">
        <v>36</v>
      </c>
      <c r="D803" s="14" t="s">
        <v>160</v>
      </c>
      <c r="E803" s="14" t="s">
        <v>449</v>
      </c>
      <c r="F803" s="14" t="s">
        <v>162</v>
      </c>
      <c r="G803" s="13">
        <v>1</v>
      </c>
      <c r="H803" s="15" t="s">
        <v>26</v>
      </c>
      <c r="I803" s="24"/>
      <c r="J803" s="11"/>
    </row>
    <row r="804" ht="156.75" customHeight="1" spans="1:10">
      <c r="A804" s="11"/>
      <c r="B804" s="18" t="s">
        <v>432</v>
      </c>
      <c r="C804" s="16">
        <v>37</v>
      </c>
      <c r="D804" s="14" t="s">
        <v>178</v>
      </c>
      <c r="E804" s="14" t="s">
        <v>179</v>
      </c>
      <c r="F804" s="14" t="s">
        <v>44</v>
      </c>
      <c r="G804" s="13">
        <v>2</v>
      </c>
      <c r="H804" s="15" t="s">
        <v>26</v>
      </c>
      <c r="I804" s="24"/>
      <c r="J804" s="11"/>
    </row>
    <row r="805" ht="94.1" customHeight="1" spans="1:10">
      <c r="A805" s="11"/>
      <c r="B805" s="18" t="s">
        <v>432</v>
      </c>
      <c r="C805" s="16">
        <v>38</v>
      </c>
      <c r="D805" s="14" t="s">
        <v>283</v>
      </c>
      <c r="E805" s="14" t="s">
        <v>177</v>
      </c>
      <c r="F805" s="14" t="s">
        <v>31</v>
      </c>
      <c r="G805" s="13">
        <v>4</v>
      </c>
      <c r="H805" s="15" t="s">
        <v>26</v>
      </c>
      <c r="I805" s="24"/>
      <c r="J805" s="11"/>
    </row>
    <row r="806" ht="219.05" customHeight="1" spans="1:10">
      <c r="A806" s="11"/>
      <c r="B806" s="18" t="s">
        <v>432</v>
      </c>
      <c r="C806" s="16">
        <v>39</v>
      </c>
      <c r="D806" s="14" t="s">
        <v>180</v>
      </c>
      <c r="E806" s="14" t="s">
        <v>88</v>
      </c>
      <c r="F806" s="14" t="s">
        <v>31</v>
      </c>
      <c r="G806" s="13">
        <v>1</v>
      </c>
      <c r="H806" s="15" t="s">
        <v>26</v>
      </c>
      <c r="I806" s="23"/>
      <c r="J806" s="11"/>
    </row>
    <row r="807" ht="297.05" customHeight="1" spans="1:10">
      <c r="A807" s="11"/>
      <c r="B807" s="18" t="s">
        <v>432</v>
      </c>
      <c r="C807" s="16">
        <v>40</v>
      </c>
      <c r="D807" s="14" t="s">
        <v>37</v>
      </c>
      <c r="E807" s="14" t="s">
        <v>38</v>
      </c>
      <c r="F807" s="14" t="s">
        <v>14</v>
      </c>
      <c r="G807" s="13">
        <v>18</v>
      </c>
      <c r="H807" s="15" t="s">
        <v>26</v>
      </c>
      <c r="I807" s="24"/>
      <c r="J807" s="11"/>
    </row>
    <row r="808" ht="156.75" customHeight="1" spans="1:10">
      <c r="A808" s="11"/>
      <c r="B808" s="18" t="s">
        <v>432</v>
      </c>
      <c r="C808" s="16">
        <v>41</v>
      </c>
      <c r="D808" s="14" t="s">
        <v>285</v>
      </c>
      <c r="E808" s="14" t="s">
        <v>430</v>
      </c>
      <c r="F808" s="14" t="s">
        <v>14</v>
      </c>
      <c r="G808" s="13">
        <v>2</v>
      </c>
      <c r="H808" s="15" t="s">
        <v>26</v>
      </c>
      <c r="I808" s="24"/>
      <c r="J808" s="11"/>
    </row>
    <row r="809" ht="172.25" customHeight="1" spans="1:10">
      <c r="A809" s="11"/>
      <c r="B809" s="18" t="s">
        <v>432</v>
      </c>
      <c r="C809" s="16">
        <v>42</v>
      </c>
      <c r="D809" s="14" t="s">
        <v>450</v>
      </c>
      <c r="E809" s="20" t="s">
        <v>451</v>
      </c>
      <c r="F809" s="14" t="s">
        <v>14</v>
      </c>
      <c r="G809" s="13">
        <v>2</v>
      </c>
      <c r="H809" s="15" t="s">
        <v>26</v>
      </c>
      <c r="I809" s="24"/>
      <c r="J809" s="11"/>
    </row>
    <row r="810" ht="234.45" customHeight="1" spans="1:10">
      <c r="A810" s="11"/>
      <c r="B810" s="18" t="s">
        <v>432</v>
      </c>
      <c r="C810" s="16">
        <v>43</v>
      </c>
      <c r="D810" s="14" t="s">
        <v>57</v>
      </c>
      <c r="E810" s="14" t="s">
        <v>58</v>
      </c>
      <c r="F810" s="14" t="s">
        <v>22</v>
      </c>
      <c r="G810" s="13">
        <v>5</v>
      </c>
      <c r="H810" s="15" t="s">
        <v>26</v>
      </c>
      <c r="I810" s="36"/>
      <c r="J810" s="11"/>
    </row>
    <row r="811" ht="187.85" customHeight="1" spans="1:10">
      <c r="A811" s="11"/>
      <c r="B811" s="18" t="s">
        <v>432</v>
      </c>
      <c r="C811" s="16">
        <v>44</v>
      </c>
      <c r="D811" s="14" t="s">
        <v>34</v>
      </c>
      <c r="E811" s="14" t="s">
        <v>24</v>
      </c>
      <c r="F811" s="14" t="s">
        <v>25</v>
      </c>
      <c r="G811" s="13">
        <v>24</v>
      </c>
      <c r="H811" s="15" t="s">
        <v>26</v>
      </c>
      <c r="I811" s="23"/>
      <c r="J811" s="11"/>
    </row>
    <row r="812" ht="141.15" customHeight="1" spans="1:10">
      <c r="A812" s="11"/>
      <c r="B812" s="18" t="s">
        <v>432</v>
      </c>
      <c r="C812" s="16">
        <v>45</v>
      </c>
      <c r="D812" s="14" t="s">
        <v>55</v>
      </c>
      <c r="E812" s="14" t="s">
        <v>56</v>
      </c>
      <c r="F812" s="14" t="s">
        <v>22</v>
      </c>
      <c r="G812" s="13">
        <v>6</v>
      </c>
      <c r="H812" s="15" t="s">
        <v>26</v>
      </c>
      <c r="I812" s="24"/>
      <c r="J812" s="11"/>
    </row>
    <row r="813" ht="328.25" customHeight="1" spans="1:10">
      <c r="A813" s="11"/>
      <c r="B813" s="18" t="s">
        <v>432</v>
      </c>
      <c r="C813" s="16">
        <v>46</v>
      </c>
      <c r="D813" s="14" t="s">
        <v>39</v>
      </c>
      <c r="E813" s="14" t="s">
        <v>33</v>
      </c>
      <c r="F813" s="14" t="s">
        <v>22</v>
      </c>
      <c r="G813" s="13">
        <v>17</v>
      </c>
      <c r="H813" s="15" t="s">
        <v>26</v>
      </c>
      <c r="I813" s="23"/>
      <c r="J813" s="11"/>
    </row>
    <row r="814" ht="234.45" customHeight="1" spans="1:10">
      <c r="A814" s="11"/>
      <c r="B814" s="18" t="s">
        <v>432</v>
      </c>
      <c r="C814" s="16">
        <v>47</v>
      </c>
      <c r="D814" s="14" t="s">
        <v>59</v>
      </c>
      <c r="E814" s="14" t="s">
        <v>60</v>
      </c>
      <c r="F814" s="14" t="s">
        <v>22</v>
      </c>
      <c r="G814" s="13">
        <v>3</v>
      </c>
      <c r="H814" s="15" t="s">
        <v>26</v>
      </c>
      <c r="I814" s="23"/>
      <c r="J814" s="11"/>
    </row>
    <row r="815" ht="203.45" customHeight="1" spans="1:10">
      <c r="A815" s="11"/>
      <c r="B815" s="18" t="s">
        <v>432</v>
      </c>
      <c r="C815" s="16">
        <v>48</v>
      </c>
      <c r="D815" s="14" t="s">
        <v>61</v>
      </c>
      <c r="E815" s="14" t="s">
        <v>24</v>
      </c>
      <c r="F815" s="14" t="s">
        <v>25</v>
      </c>
      <c r="G815" s="13">
        <v>3</v>
      </c>
      <c r="H815" s="15" t="s">
        <v>26</v>
      </c>
      <c r="I815" s="23"/>
      <c r="J815" s="11"/>
    </row>
    <row r="816" ht="297.05" customHeight="1" spans="1:10">
      <c r="A816" s="11"/>
      <c r="B816" s="18" t="s">
        <v>432</v>
      </c>
      <c r="C816" s="16">
        <v>49</v>
      </c>
      <c r="D816" s="14" t="s">
        <v>62</v>
      </c>
      <c r="E816" s="14" t="s">
        <v>63</v>
      </c>
      <c r="F816" s="14" t="s">
        <v>22</v>
      </c>
      <c r="G816" s="13">
        <v>2</v>
      </c>
      <c r="H816" s="15" t="s">
        <v>26</v>
      </c>
      <c r="I816" s="23"/>
      <c r="J816" s="11"/>
    </row>
    <row r="817" ht="125.45" customHeight="1" spans="1:10">
      <c r="A817" s="11"/>
      <c r="B817" s="18" t="s">
        <v>432</v>
      </c>
      <c r="C817" s="16">
        <v>50</v>
      </c>
      <c r="D817" s="14" t="s">
        <v>408</v>
      </c>
      <c r="E817" s="14" t="s">
        <v>409</v>
      </c>
      <c r="F817" s="14" t="s">
        <v>22</v>
      </c>
      <c r="G817" s="13">
        <v>4</v>
      </c>
      <c r="H817" s="15" t="s">
        <v>26</v>
      </c>
      <c r="I817" s="23"/>
      <c r="J817" s="11"/>
    </row>
    <row r="818" ht="250.2" customHeight="1" spans="1:10">
      <c r="A818" s="11"/>
      <c r="B818" s="18" t="s">
        <v>432</v>
      </c>
      <c r="C818" s="16">
        <v>51</v>
      </c>
      <c r="D818" s="14" t="s">
        <v>66</v>
      </c>
      <c r="E818" s="14" t="s">
        <v>38</v>
      </c>
      <c r="F818" s="14" t="s">
        <v>14</v>
      </c>
      <c r="G818" s="13">
        <v>1</v>
      </c>
      <c r="H818" s="15" t="s">
        <v>26</v>
      </c>
      <c r="I818" s="24"/>
      <c r="J818" s="11"/>
    </row>
    <row r="819" ht="172.35" customHeight="1" spans="1:10">
      <c r="A819" s="11"/>
      <c r="B819" s="18" t="s">
        <v>432</v>
      </c>
      <c r="C819" s="16">
        <v>52</v>
      </c>
      <c r="D819" s="14" t="s">
        <v>68</v>
      </c>
      <c r="E819" s="14" t="s">
        <v>24</v>
      </c>
      <c r="F819" s="14" t="s">
        <v>25</v>
      </c>
      <c r="G819" s="13">
        <v>26</v>
      </c>
      <c r="H819" s="15" t="s">
        <v>26</v>
      </c>
      <c r="I819" s="24"/>
      <c r="J819" s="11"/>
    </row>
    <row r="820" ht="297.05" customHeight="1" spans="1:10">
      <c r="A820" s="11"/>
      <c r="B820" s="25" t="s">
        <v>452</v>
      </c>
      <c r="C820" s="16">
        <v>1</v>
      </c>
      <c r="D820" s="14" t="s">
        <v>166</v>
      </c>
      <c r="E820" s="14" t="s">
        <v>172</v>
      </c>
      <c r="F820" s="14" t="s">
        <v>14</v>
      </c>
      <c r="G820" s="13">
        <v>1</v>
      </c>
      <c r="H820" s="15" t="s">
        <v>15</v>
      </c>
      <c r="I820" s="23"/>
      <c r="J820" s="11"/>
    </row>
    <row r="821" ht="312.65" customHeight="1" spans="1:10">
      <c r="A821" s="11"/>
      <c r="B821" s="25" t="s">
        <v>452</v>
      </c>
      <c r="C821" s="16">
        <v>2</v>
      </c>
      <c r="D821" s="14" t="s">
        <v>17</v>
      </c>
      <c r="E821" s="14" t="s">
        <v>417</v>
      </c>
      <c r="F821" s="14" t="s">
        <v>14</v>
      </c>
      <c r="G821" s="13">
        <v>2</v>
      </c>
      <c r="H821" s="15" t="s">
        <v>15</v>
      </c>
      <c r="I821" s="23"/>
      <c r="J821" s="11"/>
    </row>
    <row r="822" ht="187.7" customHeight="1" spans="1:10">
      <c r="A822" s="11"/>
      <c r="B822" s="25" t="s">
        <v>452</v>
      </c>
      <c r="C822" s="16">
        <v>3</v>
      </c>
      <c r="D822" s="14" t="s">
        <v>453</v>
      </c>
      <c r="E822" s="14" t="s">
        <v>454</v>
      </c>
      <c r="F822" s="14" t="s">
        <v>14</v>
      </c>
      <c r="G822" s="13">
        <v>3</v>
      </c>
      <c r="H822" s="15" t="s">
        <v>15</v>
      </c>
      <c r="I822" s="24"/>
      <c r="J822" s="11"/>
    </row>
    <row r="823" ht="156.65" customHeight="1" spans="1:10">
      <c r="A823" s="11"/>
      <c r="B823" s="25" t="s">
        <v>452</v>
      </c>
      <c r="C823" s="16">
        <v>4</v>
      </c>
      <c r="D823" s="14" t="s">
        <v>455</v>
      </c>
      <c r="E823" s="14" t="s">
        <v>456</v>
      </c>
      <c r="F823" s="14" t="s">
        <v>14</v>
      </c>
      <c r="G823" s="13">
        <v>2</v>
      </c>
      <c r="H823" s="15" t="s">
        <v>15</v>
      </c>
      <c r="I823" s="23"/>
      <c r="J823" s="11"/>
    </row>
    <row r="824" ht="406.25" customHeight="1" spans="1:10">
      <c r="A824" s="11"/>
      <c r="B824" s="25" t="s">
        <v>452</v>
      </c>
      <c r="C824" s="16">
        <v>5</v>
      </c>
      <c r="D824" s="14" t="s">
        <v>365</v>
      </c>
      <c r="E824" s="14" t="s">
        <v>366</v>
      </c>
      <c r="F824" s="14" t="s">
        <v>14</v>
      </c>
      <c r="G824" s="13">
        <v>1</v>
      </c>
      <c r="H824" s="15" t="s">
        <v>15</v>
      </c>
      <c r="I824" s="23"/>
      <c r="J824" s="11"/>
    </row>
    <row r="825" ht="343.85" customHeight="1" spans="1:10">
      <c r="A825" s="11"/>
      <c r="B825" s="25" t="s">
        <v>452</v>
      </c>
      <c r="C825" s="16">
        <v>6</v>
      </c>
      <c r="D825" s="14" t="s">
        <v>166</v>
      </c>
      <c r="E825" s="14" t="s">
        <v>324</v>
      </c>
      <c r="F825" s="14" t="s">
        <v>14</v>
      </c>
      <c r="G825" s="13">
        <v>1</v>
      </c>
      <c r="H825" s="15" t="s">
        <v>15</v>
      </c>
      <c r="I825" s="23"/>
      <c r="J825" s="11"/>
    </row>
    <row r="826" ht="187.7" customHeight="1" spans="1:10">
      <c r="A826" s="11"/>
      <c r="B826" s="25" t="s">
        <v>452</v>
      </c>
      <c r="C826" s="16">
        <v>7</v>
      </c>
      <c r="D826" s="14" t="s">
        <v>421</v>
      </c>
      <c r="E826" s="14" t="s">
        <v>457</v>
      </c>
      <c r="F826" s="14" t="s">
        <v>14</v>
      </c>
      <c r="G826" s="13">
        <v>1</v>
      </c>
      <c r="H826" s="15" t="s">
        <v>15</v>
      </c>
      <c r="I826" s="24"/>
      <c r="J826" s="11"/>
    </row>
    <row r="827" ht="141.05" customHeight="1" spans="1:10">
      <c r="A827" s="11"/>
      <c r="B827" s="25" t="s">
        <v>452</v>
      </c>
      <c r="C827" s="16">
        <v>8</v>
      </c>
      <c r="D827" s="14" t="s">
        <v>421</v>
      </c>
      <c r="E827" s="14" t="s">
        <v>458</v>
      </c>
      <c r="F827" s="14" t="s">
        <v>14</v>
      </c>
      <c r="G827" s="13">
        <v>1</v>
      </c>
      <c r="H827" s="15" t="s">
        <v>15</v>
      </c>
      <c r="I827" s="23"/>
      <c r="J827" s="11"/>
    </row>
    <row r="828" ht="108.4" customHeight="1" spans="1:10">
      <c r="A828" s="11"/>
      <c r="B828" s="25" t="s">
        <v>452</v>
      </c>
      <c r="C828" s="16">
        <v>9</v>
      </c>
      <c r="D828" s="14" t="s">
        <v>76</v>
      </c>
      <c r="E828" s="14" t="s">
        <v>459</v>
      </c>
      <c r="F828" s="14" t="s">
        <v>31</v>
      </c>
      <c r="G828" s="13">
        <v>1</v>
      </c>
      <c r="H828" s="43" t="s">
        <v>460</v>
      </c>
      <c r="I828" s="24"/>
      <c r="J828" s="11"/>
    </row>
    <row r="829" ht="203.45" customHeight="1" spans="1:10">
      <c r="A829" s="11"/>
      <c r="B829" s="25" t="s">
        <v>461</v>
      </c>
      <c r="C829" s="16">
        <v>1</v>
      </c>
      <c r="D829" s="14" t="s">
        <v>75</v>
      </c>
      <c r="E829" s="14" t="s">
        <v>402</v>
      </c>
      <c r="F829" s="14" t="s">
        <v>14</v>
      </c>
      <c r="G829" s="13">
        <v>18</v>
      </c>
      <c r="H829" s="15" t="s">
        <v>15</v>
      </c>
      <c r="I829" s="24"/>
      <c r="J829" s="11"/>
    </row>
    <row r="830" ht="187.95" customHeight="1" spans="1:10">
      <c r="A830" s="11"/>
      <c r="B830" s="25" t="s">
        <v>461</v>
      </c>
      <c r="C830" s="16">
        <v>2</v>
      </c>
      <c r="D830" s="14" t="s">
        <v>433</v>
      </c>
      <c r="E830" s="14" t="s">
        <v>434</v>
      </c>
      <c r="F830" s="14" t="s">
        <v>14</v>
      </c>
      <c r="G830" s="13">
        <v>14</v>
      </c>
      <c r="H830" s="15" t="s">
        <v>15</v>
      </c>
      <c r="I830" s="24"/>
      <c r="J830" s="11"/>
    </row>
    <row r="831" ht="281.45" customHeight="1" spans="1:10">
      <c r="A831" s="11"/>
      <c r="B831" s="25" t="s">
        <v>461</v>
      </c>
      <c r="C831" s="16">
        <v>3</v>
      </c>
      <c r="D831" s="14" t="s">
        <v>17</v>
      </c>
      <c r="E831" s="14" t="s">
        <v>435</v>
      </c>
      <c r="F831" s="14" t="s">
        <v>14</v>
      </c>
      <c r="G831" s="13">
        <v>1</v>
      </c>
      <c r="H831" s="15" t="s">
        <v>15</v>
      </c>
      <c r="I831" s="23"/>
      <c r="J831" s="11"/>
    </row>
    <row r="832" ht="328.25" customHeight="1" spans="1:10">
      <c r="A832" s="11"/>
      <c r="B832" s="25" t="s">
        <v>461</v>
      </c>
      <c r="C832" s="16">
        <v>4</v>
      </c>
      <c r="D832" s="14" t="s">
        <v>166</v>
      </c>
      <c r="E832" s="14" t="s">
        <v>13</v>
      </c>
      <c r="F832" s="14" t="s">
        <v>14</v>
      </c>
      <c r="G832" s="13">
        <v>1</v>
      </c>
      <c r="H832" s="15" t="s">
        <v>15</v>
      </c>
      <c r="I832" s="23"/>
      <c r="J832" s="11"/>
    </row>
    <row r="833" ht="328.2" customHeight="1" spans="1:10">
      <c r="A833" s="11"/>
      <c r="B833" s="25" t="s">
        <v>461</v>
      </c>
      <c r="C833" s="16">
        <v>5</v>
      </c>
      <c r="D833" s="14" t="s">
        <v>141</v>
      </c>
      <c r="E833" s="14" t="s">
        <v>416</v>
      </c>
      <c r="F833" s="14" t="s">
        <v>14</v>
      </c>
      <c r="G833" s="13">
        <v>1</v>
      </c>
      <c r="H833" s="15" t="s">
        <v>15</v>
      </c>
      <c r="I833" s="23"/>
      <c r="J833" s="11"/>
    </row>
    <row r="834" ht="140.9" customHeight="1" spans="1:10">
      <c r="A834" s="11"/>
      <c r="B834" s="25" t="s">
        <v>461</v>
      </c>
      <c r="C834" s="16">
        <v>6</v>
      </c>
      <c r="D834" s="14" t="s">
        <v>436</v>
      </c>
      <c r="E834" s="14" t="s">
        <v>437</v>
      </c>
      <c r="F834" s="14" t="s">
        <v>14</v>
      </c>
      <c r="G834" s="13">
        <v>1</v>
      </c>
      <c r="H834" s="15" t="s">
        <v>15</v>
      </c>
      <c r="I834" s="24"/>
      <c r="J834" s="11"/>
    </row>
    <row r="835" ht="203.45" customHeight="1" spans="1:10">
      <c r="A835" s="11"/>
      <c r="B835" s="25" t="s">
        <v>461</v>
      </c>
      <c r="C835" s="16">
        <v>7</v>
      </c>
      <c r="D835" s="14" t="s">
        <v>17</v>
      </c>
      <c r="E835" s="14" t="s">
        <v>71</v>
      </c>
      <c r="F835" s="14" t="s">
        <v>14</v>
      </c>
      <c r="G835" s="13">
        <v>1</v>
      </c>
      <c r="H835" s="15" t="s">
        <v>15</v>
      </c>
      <c r="I835" s="46"/>
      <c r="J835" s="11"/>
    </row>
    <row r="836" ht="250.25" customHeight="1" spans="1:10">
      <c r="A836" s="11"/>
      <c r="B836" s="25" t="s">
        <v>461</v>
      </c>
      <c r="C836" s="16">
        <v>8</v>
      </c>
      <c r="D836" s="14" t="s">
        <v>438</v>
      </c>
      <c r="E836" s="14" t="s">
        <v>439</v>
      </c>
      <c r="F836" s="14" t="s">
        <v>14</v>
      </c>
      <c r="G836" s="13">
        <v>2</v>
      </c>
      <c r="H836" s="15" t="s">
        <v>15</v>
      </c>
      <c r="I836" s="23"/>
      <c r="J836" s="11"/>
    </row>
    <row r="837" ht="234.65" customHeight="1" spans="1:10">
      <c r="A837" s="11"/>
      <c r="B837" s="25" t="s">
        <v>461</v>
      </c>
      <c r="C837" s="16">
        <v>9</v>
      </c>
      <c r="D837" s="14" t="s">
        <v>440</v>
      </c>
      <c r="E837" s="14" t="s">
        <v>441</v>
      </c>
      <c r="F837" s="14" t="s">
        <v>14</v>
      </c>
      <c r="G837" s="13">
        <v>1</v>
      </c>
      <c r="H837" s="15" t="s">
        <v>15</v>
      </c>
      <c r="I837" s="24"/>
      <c r="J837" s="11"/>
    </row>
    <row r="838" ht="94.35" customHeight="1" spans="1:10">
      <c r="A838" s="11"/>
      <c r="B838" s="25" t="s">
        <v>461</v>
      </c>
      <c r="C838" s="16">
        <v>10</v>
      </c>
      <c r="D838" s="14" t="s">
        <v>76</v>
      </c>
      <c r="E838" s="14" t="s">
        <v>242</v>
      </c>
      <c r="F838" s="14" t="s">
        <v>31</v>
      </c>
      <c r="G838" s="13">
        <v>1</v>
      </c>
      <c r="H838" s="15" t="s">
        <v>15</v>
      </c>
      <c r="I838" s="24"/>
      <c r="J838" s="11"/>
    </row>
    <row r="839" ht="375.05" customHeight="1" spans="1:10">
      <c r="A839" s="11"/>
      <c r="B839" s="25" t="s">
        <v>461</v>
      </c>
      <c r="C839" s="16">
        <v>12</v>
      </c>
      <c r="D839" s="14" t="s">
        <v>462</v>
      </c>
      <c r="E839" s="14" t="s">
        <v>463</v>
      </c>
      <c r="F839" s="14" t="s">
        <v>14</v>
      </c>
      <c r="G839" s="13">
        <v>1</v>
      </c>
      <c r="H839" s="15" t="s">
        <v>15</v>
      </c>
      <c r="I839" s="23"/>
      <c r="J839" s="11"/>
    </row>
    <row r="840" ht="218.9" customHeight="1" spans="1:10">
      <c r="A840" s="11"/>
      <c r="B840" s="25" t="s">
        <v>461</v>
      </c>
      <c r="C840" s="16">
        <v>13</v>
      </c>
      <c r="D840" s="14" t="s">
        <v>455</v>
      </c>
      <c r="E840" s="14" t="s">
        <v>456</v>
      </c>
      <c r="F840" s="14" t="s">
        <v>14</v>
      </c>
      <c r="G840" s="13">
        <v>2</v>
      </c>
      <c r="H840" s="15" t="s">
        <v>15</v>
      </c>
      <c r="I840" s="24"/>
      <c r="J840" s="11"/>
    </row>
    <row r="841" ht="234.65" customHeight="1" spans="1:10">
      <c r="A841" s="11"/>
      <c r="B841" s="25" t="s">
        <v>461</v>
      </c>
      <c r="C841" s="16">
        <v>14</v>
      </c>
      <c r="D841" s="14" t="s">
        <v>141</v>
      </c>
      <c r="E841" s="14" t="s">
        <v>464</v>
      </c>
      <c r="F841" s="14" t="s">
        <v>14</v>
      </c>
      <c r="G841" s="13">
        <v>2</v>
      </c>
      <c r="H841" s="15" t="s">
        <v>15</v>
      </c>
      <c r="I841" s="23"/>
      <c r="J841" s="11"/>
    </row>
    <row r="842" ht="203.55" customHeight="1" spans="1:10">
      <c r="A842" s="11"/>
      <c r="B842" s="17" t="s">
        <v>465</v>
      </c>
      <c r="C842" s="16">
        <v>1</v>
      </c>
      <c r="D842" s="14" t="s">
        <v>75</v>
      </c>
      <c r="E842" s="14" t="s">
        <v>98</v>
      </c>
      <c r="F842" s="14" t="s">
        <v>14</v>
      </c>
      <c r="G842" s="13">
        <v>5</v>
      </c>
      <c r="H842" s="15" t="s">
        <v>15</v>
      </c>
      <c r="I842" s="24"/>
      <c r="J842" s="11"/>
    </row>
    <row r="843" ht="265.85" customHeight="1" spans="1:10">
      <c r="A843" s="11"/>
      <c r="B843" s="18"/>
      <c r="C843" s="16">
        <v>2</v>
      </c>
      <c r="D843" s="14" t="s">
        <v>17</v>
      </c>
      <c r="E843" s="14" t="s">
        <v>466</v>
      </c>
      <c r="F843" s="14" t="s">
        <v>14</v>
      </c>
      <c r="G843" s="13">
        <v>6</v>
      </c>
      <c r="H843" s="15" t="s">
        <v>15</v>
      </c>
      <c r="I843" s="23"/>
      <c r="J843" s="11"/>
    </row>
    <row r="844" ht="312.65" customHeight="1" spans="1:10">
      <c r="A844" s="11"/>
      <c r="B844" s="18" t="s">
        <v>465</v>
      </c>
      <c r="C844" s="16">
        <v>3</v>
      </c>
      <c r="D844" s="14" t="s">
        <v>166</v>
      </c>
      <c r="E844" s="14" t="s">
        <v>13</v>
      </c>
      <c r="F844" s="14" t="s">
        <v>14</v>
      </c>
      <c r="G844" s="13">
        <v>1</v>
      </c>
      <c r="H844" s="15" t="s">
        <v>15</v>
      </c>
      <c r="I844" s="23"/>
      <c r="J844" s="11"/>
    </row>
    <row r="845" ht="375.05" customHeight="1" spans="1:10">
      <c r="A845" s="11"/>
      <c r="B845" s="18" t="s">
        <v>465</v>
      </c>
      <c r="C845" s="16">
        <v>4</v>
      </c>
      <c r="D845" s="14" t="s">
        <v>85</v>
      </c>
      <c r="E845" s="14" t="s">
        <v>467</v>
      </c>
      <c r="F845" s="14" t="s">
        <v>22</v>
      </c>
      <c r="G845" s="13">
        <v>2</v>
      </c>
      <c r="H845" s="15" t="s">
        <v>15</v>
      </c>
      <c r="I845" s="23"/>
      <c r="J845" s="11"/>
    </row>
    <row r="846" ht="187.7" customHeight="1" spans="1:10">
      <c r="A846" s="11"/>
      <c r="B846" s="18" t="s">
        <v>465</v>
      </c>
      <c r="C846" s="16">
        <v>5</v>
      </c>
      <c r="D846" s="14" t="s">
        <v>421</v>
      </c>
      <c r="E846" s="14" t="s">
        <v>457</v>
      </c>
      <c r="F846" s="13">
        <v>1</v>
      </c>
      <c r="G846" s="13">
        <v>1</v>
      </c>
      <c r="H846" s="15" t="s">
        <v>15</v>
      </c>
      <c r="I846" s="24"/>
      <c r="J846" s="11"/>
    </row>
    <row r="847" ht="156.65" customHeight="1" spans="1:10">
      <c r="A847" s="11"/>
      <c r="B847" s="18" t="s">
        <v>465</v>
      </c>
      <c r="C847" s="16">
        <v>6</v>
      </c>
      <c r="D847" s="14" t="s">
        <v>17</v>
      </c>
      <c r="E847" s="14" t="s">
        <v>417</v>
      </c>
      <c r="F847" s="14" t="s">
        <v>14</v>
      </c>
      <c r="G847" s="13">
        <v>1</v>
      </c>
      <c r="H847" s="15" t="s">
        <v>15</v>
      </c>
      <c r="I847" s="23"/>
      <c r="J847" s="11"/>
    </row>
    <row r="848" ht="203.45" customHeight="1" spans="1:10">
      <c r="A848" s="11"/>
      <c r="B848" s="25" t="s">
        <v>468</v>
      </c>
      <c r="C848" s="16">
        <v>1</v>
      </c>
      <c r="D848" s="14" t="s">
        <v>75</v>
      </c>
      <c r="E848" s="14" t="s">
        <v>98</v>
      </c>
      <c r="F848" s="14" t="s">
        <v>14</v>
      </c>
      <c r="G848" s="13">
        <v>19</v>
      </c>
      <c r="H848" s="15" t="s">
        <v>15</v>
      </c>
      <c r="I848" s="23"/>
      <c r="J848" s="11"/>
    </row>
    <row r="849" ht="312.65" customHeight="1" spans="1:10">
      <c r="A849" s="11"/>
      <c r="B849" s="25" t="s">
        <v>468</v>
      </c>
      <c r="C849" s="16">
        <v>2</v>
      </c>
      <c r="D849" s="14" t="s">
        <v>433</v>
      </c>
      <c r="E849" s="14" t="s">
        <v>434</v>
      </c>
      <c r="F849" s="14" t="s">
        <v>14</v>
      </c>
      <c r="G849" s="13">
        <v>15</v>
      </c>
      <c r="H849" s="15" t="s">
        <v>15</v>
      </c>
      <c r="I849" s="23"/>
      <c r="J849" s="11"/>
    </row>
    <row r="850" ht="312.65" customHeight="1" spans="1:10">
      <c r="A850" s="11"/>
      <c r="B850" s="25" t="s">
        <v>468</v>
      </c>
      <c r="C850" s="16">
        <v>3</v>
      </c>
      <c r="D850" s="14" t="s">
        <v>17</v>
      </c>
      <c r="E850" s="14" t="s">
        <v>435</v>
      </c>
      <c r="F850" s="14" t="s">
        <v>14</v>
      </c>
      <c r="G850" s="13">
        <v>1</v>
      </c>
      <c r="H850" s="15" t="s">
        <v>15</v>
      </c>
      <c r="I850" s="23"/>
      <c r="J850" s="11"/>
    </row>
    <row r="851" ht="328.2" customHeight="1" spans="1:10">
      <c r="A851" s="11"/>
      <c r="B851" s="25" t="s">
        <v>468</v>
      </c>
      <c r="C851" s="16">
        <v>4</v>
      </c>
      <c r="D851" s="14" t="s">
        <v>166</v>
      </c>
      <c r="E851" s="14" t="s">
        <v>172</v>
      </c>
      <c r="F851" s="14" t="s">
        <v>14</v>
      </c>
      <c r="G851" s="13">
        <v>1</v>
      </c>
      <c r="H851" s="15" t="s">
        <v>15</v>
      </c>
      <c r="I851" s="23"/>
      <c r="J851" s="11"/>
    </row>
    <row r="852" ht="218.85" customHeight="1" spans="1:10">
      <c r="A852" s="11"/>
      <c r="B852" s="25" t="s">
        <v>468</v>
      </c>
      <c r="C852" s="16">
        <v>5</v>
      </c>
      <c r="D852" s="14" t="s">
        <v>141</v>
      </c>
      <c r="E852" s="14" t="s">
        <v>416</v>
      </c>
      <c r="F852" s="14" t="s">
        <v>14</v>
      </c>
      <c r="G852" s="13">
        <v>1</v>
      </c>
      <c r="H852" s="15" t="s">
        <v>15</v>
      </c>
      <c r="I852" s="24"/>
      <c r="J852" s="11"/>
    </row>
    <row r="853" ht="141.15" customHeight="1" spans="1:10">
      <c r="A853" s="11"/>
      <c r="B853" s="25" t="s">
        <v>468</v>
      </c>
      <c r="C853" s="16">
        <v>6</v>
      </c>
      <c r="D853" s="14" t="s">
        <v>436</v>
      </c>
      <c r="E853" s="14" t="s">
        <v>437</v>
      </c>
      <c r="F853" s="14" t="s">
        <v>14</v>
      </c>
      <c r="G853" s="13">
        <v>1</v>
      </c>
      <c r="H853" s="15" t="s">
        <v>15</v>
      </c>
      <c r="I853" s="24"/>
      <c r="J853" s="11"/>
    </row>
    <row r="854" ht="328.25" customHeight="1" spans="1:10">
      <c r="A854" s="11"/>
      <c r="B854" s="25" t="s">
        <v>468</v>
      </c>
      <c r="C854" s="16">
        <v>7</v>
      </c>
      <c r="D854" s="14" t="s">
        <v>17</v>
      </c>
      <c r="E854" s="14" t="s">
        <v>71</v>
      </c>
      <c r="F854" s="14" t="s">
        <v>14</v>
      </c>
      <c r="G854" s="13">
        <v>1</v>
      </c>
      <c r="H854" s="15" t="s">
        <v>15</v>
      </c>
      <c r="I854" s="23"/>
      <c r="J854" s="11"/>
    </row>
    <row r="855" ht="328.2" customHeight="1" spans="1:10">
      <c r="A855" s="11"/>
      <c r="B855" s="25" t="s">
        <v>468</v>
      </c>
      <c r="C855" s="16">
        <v>8</v>
      </c>
      <c r="D855" s="14" t="s">
        <v>438</v>
      </c>
      <c r="E855" s="14" t="s">
        <v>439</v>
      </c>
      <c r="F855" s="14" t="s">
        <v>14</v>
      </c>
      <c r="G855" s="13">
        <v>2</v>
      </c>
      <c r="H855" s="15" t="s">
        <v>15</v>
      </c>
      <c r="I855" s="23"/>
      <c r="J855" s="11"/>
    </row>
    <row r="856" ht="141.05" customHeight="1" spans="1:10">
      <c r="A856" s="11"/>
      <c r="B856" s="25" t="s">
        <v>468</v>
      </c>
      <c r="C856" s="16">
        <v>9</v>
      </c>
      <c r="D856" s="14" t="s">
        <v>440</v>
      </c>
      <c r="E856" s="14" t="s">
        <v>441</v>
      </c>
      <c r="F856" s="14" t="s">
        <v>14</v>
      </c>
      <c r="G856" s="13">
        <v>1</v>
      </c>
      <c r="H856" s="15" t="s">
        <v>15</v>
      </c>
      <c r="I856" s="23"/>
      <c r="J856" s="11"/>
    </row>
    <row r="857" ht="141.05" customHeight="1" spans="1:10">
      <c r="A857" s="11"/>
      <c r="B857" s="25" t="s">
        <v>468</v>
      </c>
      <c r="C857" s="16">
        <v>12</v>
      </c>
      <c r="D857" s="14" t="s">
        <v>442</v>
      </c>
      <c r="E857" s="11"/>
      <c r="F857" s="14" t="s">
        <v>22</v>
      </c>
      <c r="G857" s="13">
        <v>57</v>
      </c>
      <c r="H857" s="15" t="s">
        <v>26</v>
      </c>
      <c r="I857" s="24"/>
      <c r="J857" s="11"/>
    </row>
    <row r="858" ht="219.15" customHeight="1" spans="1:10">
      <c r="A858" s="11"/>
      <c r="B858" s="25" t="s">
        <v>468</v>
      </c>
      <c r="C858" s="16">
        <v>14</v>
      </c>
      <c r="D858" s="14" t="s">
        <v>35</v>
      </c>
      <c r="E858" s="14" t="s">
        <v>36</v>
      </c>
      <c r="F858" s="14" t="s">
        <v>31</v>
      </c>
      <c r="G858" s="13">
        <v>29</v>
      </c>
      <c r="H858" s="15" t="s">
        <v>26</v>
      </c>
      <c r="I858" s="24"/>
      <c r="J858" s="11"/>
    </row>
    <row r="859" ht="219.05" customHeight="1" spans="1:10">
      <c r="A859" s="11"/>
      <c r="B859" s="25" t="s">
        <v>468</v>
      </c>
      <c r="C859" s="16">
        <v>15</v>
      </c>
      <c r="D859" s="14" t="s">
        <v>43</v>
      </c>
      <c r="E859" s="11"/>
      <c r="F859" s="14" t="s">
        <v>44</v>
      </c>
      <c r="G859" s="13">
        <v>6</v>
      </c>
      <c r="H859" s="15" t="s">
        <v>26</v>
      </c>
      <c r="I859" s="24"/>
      <c r="J859" s="11"/>
    </row>
    <row r="860" ht="203.55" customHeight="1" spans="1:10">
      <c r="A860" s="11"/>
      <c r="B860" s="25" t="s">
        <v>468</v>
      </c>
      <c r="C860" s="16">
        <v>16</v>
      </c>
      <c r="D860" s="14" t="s">
        <v>46</v>
      </c>
      <c r="E860" s="11"/>
      <c r="F860" s="14" t="s">
        <v>14</v>
      </c>
      <c r="G860" s="13">
        <v>3</v>
      </c>
      <c r="H860" s="15" t="s">
        <v>26</v>
      </c>
      <c r="I860" s="24"/>
      <c r="J860" s="11"/>
    </row>
    <row r="861" ht="265.85" customHeight="1" spans="1:10">
      <c r="A861" s="11"/>
      <c r="B861" s="25" t="s">
        <v>468</v>
      </c>
      <c r="C861" s="16">
        <v>17</v>
      </c>
      <c r="D861" s="14" t="s">
        <v>23</v>
      </c>
      <c r="E861" s="14" t="s">
        <v>24</v>
      </c>
      <c r="F861" s="14" t="s">
        <v>25</v>
      </c>
      <c r="G861" s="13">
        <v>5</v>
      </c>
      <c r="H861" s="15" t="s">
        <v>26</v>
      </c>
      <c r="I861" s="23"/>
      <c r="J861" s="11"/>
    </row>
    <row r="862" ht="219.15" customHeight="1" spans="1:10">
      <c r="A862" s="11"/>
      <c r="B862" s="25" t="s">
        <v>468</v>
      </c>
      <c r="C862" s="16">
        <v>18</v>
      </c>
      <c r="D862" s="14" t="s">
        <v>186</v>
      </c>
      <c r="E862" s="14" t="s">
        <v>24</v>
      </c>
      <c r="F862" s="14" t="s">
        <v>44</v>
      </c>
      <c r="G862" s="13">
        <v>9</v>
      </c>
      <c r="H862" s="15" t="s">
        <v>26</v>
      </c>
      <c r="I862" s="24"/>
      <c r="J862" s="11"/>
    </row>
    <row r="863" ht="172.25" customHeight="1" spans="1:10">
      <c r="A863" s="11"/>
      <c r="B863" s="25" t="s">
        <v>468</v>
      </c>
      <c r="C863" s="16">
        <v>21</v>
      </c>
      <c r="D863" s="14" t="s">
        <v>427</v>
      </c>
      <c r="E863" s="14" t="s">
        <v>428</v>
      </c>
      <c r="F863" s="14" t="s">
        <v>44</v>
      </c>
      <c r="G863" s="13">
        <v>2</v>
      </c>
      <c r="H863" s="15" t="s">
        <v>26</v>
      </c>
      <c r="I863" s="24"/>
      <c r="J863" s="11"/>
    </row>
    <row r="864" ht="172.35" customHeight="1" spans="1:10">
      <c r="A864" s="11"/>
      <c r="B864" s="25" t="s">
        <v>468</v>
      </c>
      <c r="C864" s="16">
        <v>22</v>
      </c>
      <c r="D864" s="14" t="s">
        <v>40</v>
      </c>
      <c r="E864" s="14" t="s">
        <v>38</v>
      </c>
      <c r="F864" s="14" t="s">
        <v>14</v>
      </c>
      <c r="G864" s="13">
        <v>16</v>
      </c>
      <c r="H864" s="15" t="s">
        <v>26</v>
      </c>
      <c r="I864" s="24"/>
      <c r="J864" s="11"/>
    </row>
    <row r="865" ht="187.85" customHeight="1" spans="1:10">
      <c r="A865" s="11"/>
      <c r="B865" s="25" t="s">
        <v>468</v>
      </c>
      <c r="C865" s="16">
        <v>23</v>
      </c>
      <c r="D865" s="14" t="s">
        <v>45</v>
      </c>
      <c r="E865" s="11"/>
      <c r="F865" s="14" t="s">
        <v>44</v>
      </c>
      <c r="G865" s="13">
        <v>5</v>
      </c>
      <c r="H865" s="15" t="s">
        <v>26</v>
      </c>
      <c r="I865" s="24"/>
      <c r="J865" s="11"/>
    </row>
    <row r="866" ht="187.95" customHeight="1" spans="1:10">
      <c r="A866" s="11"/>
      <c r="B866" s="25" t="s">
        <v>468</v>
      </c>
      <c r="C866" s="16">
        <v>24</v>
      </c>
      <c r="D866" s="14" t="s">
        <v>443</v>
      </c>
      <c r="E866" s="11"/>
      <c r="F866" s="14" t="s">
        <v>44</v>
      </c>
      <c r="G866" s="13">
        <v>2</v>
      </c>
      <c r="H866" s="15" t="s">
        <v>26</v>
      </c>
      <c r="I866" s="24"/>
      <c r="J866" s="11"/>
    </row>
    <row r="867" ht="281.45" customHeight="1" spans="1:10">
      <c r="A867" s="11"/>
      <c r="B867" s="25" t="s">
        <v>468</v>
      </c>
      <c r="C867" s="16">
        <v>25</v>
      </c>
      <c r="D867" s="14" t="s">
        <v>52</v>
      </c>
      <c r="E867" s="14" t="s">
        <v>24</v>
      </c>
      <c r="F867" s="14" t="s">
        <v>25</v>
      </c>
      <c r="G867" s="13">
        <v>3</v>
      </c>
      <c r="H867" s="15" t="s">
        <v>26</v>
      </c>
      <c r="I867" s="23"/>
      <c r="J867" s="11"/>
    </row>
    <row r="868" ht="172.25" customHeight="1" spans="1:10">
      <c r="A868" s="11"/>
      <c r="B868" s="25" t="s">
        <v>468</v>
      </c>
      <c r="C868" s="16">
        <v>26</v>
      </c>
      <c r="D868" s="14" t="s">
        <v>281</v>
      </c>
      <c r="E868" s="11"/>
      <c r="F868" s="14" t="s">
        <v>44</v>
      </c>
      <c r="G868" s="13">
        <v>2</v>
      </c>
      <c r="H868" s="15" t="s">
        <v>26</v>
      </c>
      <c r="I868" s="24"/>
      <c r="J868" s="11"/>
    </row>
    <row r="869" ht="281.55" customHeight="1" spans="1:10">
      <c r="A869" s="11"/>
      <c r="B869" s="25" t="s">
        <v>468</v>
      </c>
      <c r="C869" s="16">
        <v>27</v>
      </c>
      <c r="D869" s="14" t="s">
        <v>282</v>
      </c>
      <c r="E869" s="11"/>
      <c r="F869" s="14" t="s">
        <v>14</v>
      </c>
      <c r="G869" s="13">
        <v>1</v>
      </c>
      <c r="H869" s="15" t="s">
        <v>26</v>
      </c>
      <c r="I869" s="24"/>
      <c r="J869" s="11"/>
    </row>
    <row r="870" ht="125.45" customHeight="1" spans="1:10">
      <c r="A870" s="11"/>
      <c r="B870" s="25" t="s">
        <v>468</v>
      </c>
      <c r="C870" s="16">
        <v>28</v>
      </c>
      <c r="D870" s="14" t="s">
        <v>189</v>
      </c>
      <c r="E870" s="14" t="s">
        <v>49</v>
      </c>
      <c r="F870" s="14" t="s">
        <v>22</v>
      </c>
      <c r="G870" s="13">
        <v>1</v>
      </c>
      <c r="H870" s="15" t="s">
        <v>26</v>
      </c>
      <c r="I870" s="24"/>
      <c r="J870" s="11"/>
    </row>
    <row r="871" ht="234.75" customHeight="1" spans="1:10">
      <c r="A871" s="11"/>
      <c r="B871" s="25" t="s">
        <v>468</v>
      </c>
      <c r="C871" s="16">
        <v>29</v>
      </c>
      <c r="D871" s="14" t="s">
        <v>175</v>
      </c>
      <c r="E871" s="11"/>
      <c r="F871" s="14" t="s">
        <v>44</v>
      </c>
      <c r="G871" s="13">
        <v>1</v>
      </c>
      <c r="H871" s="15" t="s">
        <v>26</v>
      </c>
      <c r="I871" s="27"/>
      <c r="J871" s="11"/>
    </row>
    <row r="872" ht="203.55" customHeight="1" spans="1:10">
      <c r="A872" s="11"/>
      <c r="B872" s="25" t="s">
        <v>468</v>
      </c>
      <c r="C872" s="16">
        <v>31</v>
      </c>
      <c r="D872" s="14" t="s">
        <v>444</v>
      </c>
      <c r="E872" s="14" t="s">
        <v>174</v>
      </c>
      <c r="F872" s="14" t="s">
        <v>44</v>
      </c>
      <c r="G872" s="13">
        <v>1</v>
      </c>
      <c r="H872" s="15" t="s">
        <v>26</v>
      </c>
      <c r="I872" s="24"/>
      <c r="J872" s="11"/>
    </row>
    <row r="873" ht="141.05" customHeight="1" spans="1:10">
      <c r="A873" s="11"/>
      <c r="B873" s="25" t="s">
        <v>468</v>
      </c>
      <c r="C873" s="16">
        <v>32</v>
      </c>
      <c r="D873" s="14" t="s">
        <v>445</v>
      </c>
      <c r="E873" s="17" t="s">
        <v>446</v>
      </c>
      <c r="F873" s="14" t="s">
        <v>44</v>
      </c>
      <c r="G873" s="13">
        <v>2</v>
      </c>
      <c r="H873" s="15" t="s">
        <v>26</v>
      </c>
      <c r="I873" s="24"/>
      <c r="J873" s="11"/>
    </row>
    <row r="874" ht="141.15" customHeight="1" spans="1:10">
      <c r="A874" s="11"/>
      <c r="B874" s="25" t="s">
        <v>468</v>
      </c>
      <c r="C874" s="16">
        <v>33</v>
      </c>
      <c r="D874" s="14" t="s">
        <v>447</v>
      </c>
      <c r="E874" s="17" t="s">
        <v>448</v>
      </c>
      <c r="F874" s="14" t="s">
        <v>44</v>
      </c>
      <c r="G874" s="13">
        <v>4</v>
      </c>
      <c r="H874" s="15" t="s">
        <v>26</v>
      </c>
      <c r="I874" s="24"/>
      <c r="J874" s="11"/>
    </row>
    <row r="875" ht="203.3" customHeight="1" spans="1:10">
      <c r="A875" s="11"/>
      <c r="B875" s="25" t="s">
        <v>468</v>
      </c>
      <c r="C875" s="16">
        <v>34</v>
      </c>
      <c r="D875" s="14" t="s">
        <v>284</v>
      </c>
      <c r="E875" s="14" t="s">
        <v>106</v>
      </c>
      <c r="F875" s="14" t="s">
        <v>14</v>
      </c>
      <c r="G875" s="13">
        <v>10</v>
      </c>
      <c r="H875" s="15" t="s">
        <v>26</v>
      </c>
      <c r="I875" s="24"/>
      <c r="J875" s="11"/>
    </row>
    <row r="876" ht="125.45" customHeight="1" spans="1:10">
      <c r="A876" s="11"/>
      <c r="B876" s="25" t="s">
        <v>468</v>
      </c>
      <c r="C876" s="16">
        <v>35</v>
      </c>
      <c r="D876" s="14" t="s">
        <v>181</v>
      </c>
      <c r="E876" s="14" t="s">
        <v>374</v>
      </c>
      <c r="F876" s="14" t="s">
        <v>14</v>
      </c>
      <c r="G876" s="13">
        <v>1</v>
      </c>
      <c r="H876" s="15" t="s">
        <v>26</v>
      </c>
      <c r="I876" s="23"/>
      <c r="J876" s="11"/>
    </row>
    <row r="877" ht="109.7" customHeight="1" spans="1:10">
      <c r="A877" s="11"/>
      <c r="B877" s="25" t="s">
        <v>468</v>
      </c>
      <c r="C877" s="16">
        <v>36</v>
      </c>
      <c r="D877" s="14" t="s">
        <v>183</v>
      </c>
      <c r="E877" s="14" t="s">
        <v>231</v>
      </c>
      <c r="F877" s="14" t="s">
        <v>14</v>
      </c>
      <c r="G877" s="13">
        <v>1</v>
      </c>
      <c r="H877" s="15" t="s">
        <v>26</v>
      </c>
      <c r="I877" s="24"/>
      <c r="J877" s="11"/>
    </row>
    <row r="878" ht="94.1" customHeight="1" spans="1:10">
      <c r="A878" s="11"/>
      <c r="B878" s="25" t="s">
        <v>468</v>
      </c>
      <c r="C878" s="16">
        <v>37</v>
      </c>
      <c r="D878" s="14" t="s">
        <v>160</v>
      </c>
      <c r="E878" s="14" t="s">
        <v>449</v>
      </c>
      <c r="F878" s="14" t="s">
        <v>162</v>
      </c>
      <c r="G878" s="13">
        <v>1</v>
      </c>
      <c r="H878" s="15" t="s">
        <v>26</v>
      </c>
      <c r="I878" s="24"/>
      <c r="J878" s="11"/>
    </row>
    <row r="879" ht="156.65" customHeight="1" spans="1:10">
      <c r="A879" s="11"/>
      <c r="B879" s="25" t="s">
        <v>468</v>
      </c>
      <c r="C879" s="16">
        <v>38</v>
      </c>
      <c r="D879" s="14" t="s">
        <v>178</v>
      </c>
      <c r="E879" s="14" t="s">
        <v>179</v>
      </c>
      <c r="F879" s="14" t="s">
        <v>44</v>
      </c>
      <c r="G879" s="13">
        <v>2</v>
      </c>
      <c r="H879" s="15" t="s">
        <v>26</v>
      </c>
      <c r="I879" s="24"/>
      <c r="J879" s="11"/>
    </row>
    <row r="880" ht="98" customHeight="1" spans="1:10">
      <c r="A880" s="11"/>
      <c r="B880" s="25" t="s">
        <v>468</v>
      </c>
      <c r="C880" s="16">
        <v>39</v>
      </c>
      <c r="D880" s="14" t="s">
        <v>283</v>
      </c>
      <c r="E880" s="14" t="s">
        <v>177</v>
      </c>
      <c r="F880" s="14" t="s">
        <v>31</v>
      </c>
      <c r="G880" s="13">
        <v>4</v>
      </c>
      <c r="H880" s="15" t="s">
        <v>26</v>
      </c>
      <c r="I880" s="23"/>
      <c r="J880" s="11"/>
    </row>
    <row r="881" ht="297.05" customHeight="1" spans="1:10">
      <c r="A881" s="11"/>
      <c r="B881" s="25" t="s">
        <v>468</v>
      </c>
      <c r="C881" s="16">
        <v>40</v>
      </c>
      <c r="D881" s="14" t="s">
        <v>180</v>
      </c>
      <c r="E881" s="14" t="s">
        <v>88</v>
      </c>
      <c r="F881" s="14" t="s">
        <v>31</v>
      </c>
      <c r="G881" s="13">
        <v>1</v>
      </c>
      <c r="H881" s="15" t="s">
        <v>26</v>
      </c>
      <c r="I881" s="24"/>
      <c r="J881" s="11"/>
    </row>
    <row r="882" ht="297.15" customHeight="1" spans="1:10">
      <c r="A882" s="11"/>
      <c r="B882" s="25" t="s">
        <v>468</v>
      </c>
      <c r="C882" s="16">
        <v>41</v>
      </c>
      <c r="D882" s="14" t="s">
        <v>37</v>
      </c>
      <c r="E882" s="14" t="s">
        <v>38</v>
      </c>
      <c r="F882" s="14" t="s">
        <v>14</v>
      </c>
      <c r="G882" s="13">
        <v>18</v>
      </c>
      <c r="H882" s="15" t="s">
        <v>26</v>
      </c>
      <c r="I882" s="24"/>
      <c r="J882" s="11"/>
    </row>
    <row r="883" ht="156.65" customHeight="1" spans="1:10">
      <c r="A883" s="11"/>
      <c r="B883" s="25" t="s">
        <v>468</v>
      </c>
      <c r="C883" s="16">
        <v>42</v>
      </c>
      <c r="D883" s="14" t="s">
        <v>285</v>
      </c>
      <c r="E883" s="14" t="s">
        <v>430</v>
      </c>
      <c r="F883" s="14" t="s">
        <v>14</v>
      </c>
      <c r="G883" s="13">
        <v>2</v>
      </c>
      <c r="H883" s="15" t="s">
        <v>26</v>
      </c>
      <c r="I883" s="24"/>
      <c r="J883" s="11"/>
    </row>
    <row r="884" ht="172.35" customHeight="1" spans="1:10">
      <c r="A884" s="11"/>
      <c r="B884" s="25" t="s">
        <v>468</v>
      </c>
      <c r="C884" s="16">
        <v>43</v>
      </c>
      <c r="D884" s="14" t="s">
        <v>450</v>
      </c>
      <c r="E884" s="20" t="s">
        <v>451</v>
      </c>
      <c r="F884" s="14" t="s">
        <v>14</v>
      </c>
      <c r="G884" s="13">
        <v>2</v>
      </c>
      <c r="H884" s="15" t="s">
        <v>26</v>
      </c>
      <c r="I884" s="24"/>
      <c r="J884" s="11"/>
    </row>
    <row r="885" ht="297.05" customHeight="1" spans="1:10">
      <c r="A885" s="11"/>
      <c r="B885" s="25" t="s">
        <v>468</v>
      </c>
      <c r="C885" s="16">
        <v>44</v>
      </c>
      <c r="D885" s="14" t="s">
        <v>57</v>
      </c>
      <c r="E885" s="14" t="s">
        <v>58</v>
      </c>
      <c r="F885" s="14" t="s">
        <v>22</v>
      </c>
      <c r="G885" s="13">
        <v>5</v>
      </c>
      <c r="H885" s="15" t="s">
        <v>26</v>
      </c>
      <c r="I885" s="23"/>
      <c r="J885" s="11"/>
    </row>
    <row r="886" ht="203.45" customHeight="1" spans="1:10">
      <c r="A886" s="11"/>
      <c r="B886" s="25" t="s">
        <v>468</v>
      </c>
      <c r="C886" s="16">
        <v>45</v>
      </c>
      <c r="D886" s="14" t="s">
        <v>34</v>
      </c>
      <c r="E886" s="14" t="s">
        <v>24</v>
      </c>
      <c r="F886" s="14" t="s">
        <v>25</v>
      </c>
      <c r="G886" s="13">
        <v>24</v>
      </c>
      <c r="H886" s="15" t="s">
        <v>26</v>
      </c>
      <c r="I886" s="23"/>
      <c r="J886" s="11"/>
    </row>
    <row r="887" ht="141.15" customHeight="1" spans="1:10">
      <c r="A887" s="11"/>
      <c r="B887" s="25" t="s">
        <v>468</v>
      </c>
      <c r="C887" s="16">
        <v>46</v>
      </c>
      <c r="D887" s="14" t="s">
        <v>55</v>
      </c>
      <c r="E887" s="14" t="s">
        <v>56</v>
      </c>
      <c r="F887" s="14" t="s">
        <v>22</v>
      </c>
      <c r="G887" s="13">
        <v>6</v>
      </c>
      <c r="H887" s="15" t="s">
        <v>26</v>
      </c>
      <c r="I887" s="24"/>
      <c r="J887" s="11"/>
    </row>
    <row r="888" ht="328.25" customHeight="1" spans="1:10">
      <c r="A888" s="11"/>
      <c r="B888" s="25" t="s">
        <v>468</v>
      </c>
      <c r="C888" s="16">
        <v>47</v>
      </c>
      <c r="D888" s="14" t="s">
        <v>39</v>
      </c>
      <c r="E888" s="14" t="s">
        <v>33</v>
      </c>
      <c r="F888" s="14" t="s">
        <v>22</v>
      </c>
      <c r="G888" s="13">
        <v>17</v>
      </c>
      <c r="H888" s="15" t="s">
        <v>26</v>
      </c>
      <c r="I888" s="23"/>
      <c r="J888" s="11"/>
    </row>
    <row r="889" ht="234.45" customHeight="1" spans="1:10">
      <c r="A889" s="11"/>
      <c r="B889" s="25" t="s">
        <v>468</v>
      </c>
      <c r="C889" s="16">
        <v>48</v>
      </c>
      <c r="D889" s="14" t="s">
        <v>59</v>
      </c>
      <c r="E889" s="14" t="s">
        <v>60</v>
      </c>
      <c r="F889" s="14" t="s">
        <v>22</v>
      </c>
      <c r="G889" s="13">
        <v>3</v>
      </c>
      <c r="H889" s="15" t="s">
        <v>26</v>
      </c>
      <c r="I889" s="23"/>
      <c r="J889" s="11"/>
    </row>
    <row r="890" ht="203.45" customHeight="1" spans="1:10">
      <c r="A890" s="11"/>
      <c r="B890" s="25" t="s">
        <v>468</v>
      </c>
      <c r="C890" s="16">
        <v>49</v>
      </c>
      <c r="D890" s="14" t="s">
        <v>61</v>
      </c>
      <c r="E890" s="14" t="s">
        <v>24</v>
      </c>
      <c r="F890" s="14" t="s">
        <v>25</v>
      </c>
      <c r="G890" s="13">
        <v>3</v>
      </c>
      <c r="H890" s="15" t="s">
        <v>26</v>
      </c>
      <c r="I890" s="23"/>
      <c r="J890" s="11"/>
    </row>
    <row r="891" ht="265.85" customHeight="1" spans="1:10">
      <c r="A891" s="11"/>
      <c r="B891" s="25" t="s">
        <v>468</v>
      </c>
      <c r="C891" s="16">
        <v>50</v>
      </c>
      <c r="D891" s="14" t="s">
        <v>62</v>
      </c>
      <c r="E891" s="14" t="s">
        <v>63</v>
      </c>
      <c r="F891" s="14" t="s">
        <v>22</v>
      </c>
      <c r="G891" s="13">
        <v>2</v>
      </c>
      <c r="H891" s="15" t="s">
        <v>26</v>
      </c>
      <c r="I891" s="23"/>
      <c r="J891" s="11"/>
    </row>
    <row r="892" ht="312.75" customHeight="1" spans="1:10">
      <c r="A892" s="11"/>
      <c r="B892" s="25" t="s">
        <v>468</v>
      </c>
      <c r="C892" s="16">
        <v>51</v>
      </c>
      <c r="D892" s="14" t="s">
        <v>408</v>
      </c>
      <c r="E892" s="14" t="s">
        <v>409</v>
      </c>
      <c r="F892" s="14" t="s">
        <v>22</v>
      </c>
      <c r="G892" s="13">
        <v>4</v>
      </c>
      <c r="H892" s="15" t="s">
        <v>26</v>
      </c>
      <c r="I892" s="24"/>
      <c r="J892" s="11"/>
    </row>
    <row r="893" ht="156.65" customHeight="1" spans="1:10">
      <c r="A893" s="11"/>
      <c r="B893" s="25" t="s">
        <v>468</v>
      </c>
      <c r="C893" s="16">
        <v>52</v>
      </c>
      <c r="D893" s="14" t="s">
        <v>66</v>
      </c>
      <c r="E893" s="14" t="s">
        <v>38</v>
      </c>
      <c r="F893" s="14" t="s">
        <v>14</v>
      </c>
      <c r="G893" s="13">
        <v>1</v>
      </c>
      <c r="H893" s="15" t="s">
        <v>26</v>
      </c>
      <c r="I893" s="23"/>
      <c r="J893" s="11"/>
    </row>
    <row r="894" ht="203.45" customHeight="1" spans="1:10">
      <c r="A894" s="11"/>
      <c r="B894" s="25" t="s">
        <v>468</v>
      </c>
      <c r="C894" s="16">
        <v>53</v>
      </c>
      <c r="D894" s="12" t="s">
        <v>68</v>
      </c>
      <c r="E894" s="14" t="s">
        <v>24</v>
      </c>
      <c r="F894" s="14" t="s">
        <v>25</v>
      </c>
      <c r="G894" s="13">
        <v>26</v>
      </c>
      <c r="H894" s="15" t="s">
        <v>26</v>
      </c>
      <c r="I894" s="24"/>
      <c r="J894" s="11"/>
    </row>
    <row r="895" ht="344.1" customHeight="1" spans="1:10">
      <c r="A895" s="11"/>
      <c r="B895" s="25" t="s">
        <v>469</v>
      </c>
      <c r="C895" s="16">
        <v>1</v>
      </c>
      <c r="D895" s="14" t="s">
        <v>75</v>
      </c>
      <c r="E895" s="14" t="s">
        <v>402</v>
      </c>
      <c r="F895" s="14" t="s">
        <v>14</v>
      </c>
      <c r="G895" s="13">
        <v>19</v>
      </c>
      <c r="H895" s="15" t="s">
        <v>15</v>
      </c>
      <c r="I895" s="24"/>
      <c r="J895" s="11"/>
    </row>
    <row r="896" ht="344.1" customHeight="1" spans="1:10">
      <c r="A896" s="11"/>
      <c r="B896" s="25" t="s">
        <v>469</v>
      </c>
      <c r="C896" s="16">
        <v>2</v>
      </c>
      <c r="D896" s="14" t="s">
        <v>433</v>
      </c>
      <c r="E896" s="14" t="s">
        <v>434</v>
      </c>
      <c r="F896" s="14" t="s">
        <v>14</v>
      </c>
      <c r="G896" s="13">
        <v>15</v>
      </c>
      <c r="H896" s="15" t="s">
        <v>15</v>
      </c>
      <c r="I896" s="24"/>
      <c r="J896" s="11"/>
    </row>
    <row r="897" ht="211.05" customHeight="1" spans="1:10">
      <c r="A897" s="11"/>
      <c r="B897" s="25" t="s">
        <v>469</v>
      </c>
      <c r="C897" s="16">
        <v>3</v>
      </c>
      <c r="D897" s="14" t="s">
        <v>17</v>
      </c>
      <c r="E897" s="14" t="s">
        <v>435</v>
      </c>
      <c r="F897" s="14" t="s">
        <v>14</v>
      </c>
      <c r="G897" s="13">
        <v>1</v>
      </c>
      <c r="H897" s="15" t="s">
        <v>15</v>
      </c>
      <c r="I897" s="24"/>
      <c r="J897" s="11"/>
    </row>
    <row r="898" ht="234.45" customHeight="1" spans="1:10">
      <c r="A898" s="11"/>
      <c r="B898" s="25" t="s">
        <v>469</v>
      </c>
      <c r="C898" s="16">
        <v>4</v>
      </c>
      <c r="D898" s="14" t="s">
        <v>166</v>
      </c>
      <c r="E898" s="14" t="s">
        <v>172</v>
      </c>
      <c r="F898" s="14" t="s">
        <v>14</v>
      </c>
      <c r="G898" s="13">
        <v>1</v>
      </c>
      <c r="H898" s="15" t="s">
        <v>15</v>
      </c>
      <c r="I898" s="23"/>
      <c r="J898" s="11"/>
    </row>
    <row r="899" ht="281.45" customHeight="1" spans="1:10">
      <c r="A899" s="11"/>
      <c r="B899" s="25" t="s">
        <v>469</v>
      </c>
      <c r="C899" s="16">
        <v>5</v>
      </c>
      <c r="D899" s="14" t="s">
        <v>141</v>
      </c>
      <c r="E899" s="14" t="s">
        <v>416</v>
      </c>
      <c r="F899" s="14" t="s">
        <v>14</v>
      </c>
      <c r="G899" s="13">
        <v>1</v>
      </c>
      <c r="H899" s="15" t="s">
        <v>15</v>
      </c>
      <c r="I899" s="23"/>
      <c r="J899" s="11"/>
    </row>
    <row r="900" ht="140.9" customHeight="1" spans="1:10">
      <c r="A900" s="11"/>
      <c r="B900" s="25" t="s">
        <v>469</v>
      </c>
      <c r="C900" s="16">
        <v>6</v>
      </c>
      <c r="D900" s="14" t="s">
        <v>436</v>
      </c>
      <c r="E900" s="14" t="s">
        <v>437</v>
      </c>
      <c r="F900" s="14" t="s">
        <v>14</v>
      </c>
      <c r="G900" s="13">
        <v>1</v>
      </c>
      <c r="H900" s="15" t="s">
        <v>15</v>
      </c>
      <c r="I900" s="24"/>
      <c r="J900" s="11"/>
    </row>
    <row r="901" ht="187.85" customHeight="1" spans="1:10">
      <c r="A901" s="11"/>
      <c r="B901" s="25" t="s">
        <v>469</v>
      </c>
      <c r="C901" s="16">
        <v>7</v>
      </c>
      <c r="D901" s="14" t="s">
        <v>17</v>
      </c>
      <c r="E901" s="14" t="s">
        <v>71</v>
      </c>
      <c r="F901" s="14" t="s">
        <v>14</v>
      </c>
      <c r="G901" s="13">
        <v>1</v>
      </c>
      <c r="H901" s="15" t="s">
        <v>15</v>
      </c>
      <c r="I901" s="23"/>
      <c r="J901" s="11"/>
    </row>
    <row r="902" ht="234.45" customHeight="1" spans="1:10">
      <c r="A902" s="11"/>
      <c r="B902" s="25" t="s">
        <v>469</v>
      </c>
      <c r="C902" s="16">
        <v>8</v>
      </c>
      <c r="D902" s="14" t="s">
        <v>438</v>
      </c>
      <c r="E902" s="14" t="s">
        <v>439</v>
      </c>
      <c r="F902" s="14" t="s">
        <v>14</v>
      </c>
      <c r="G902" s="13">
        <v>2</v>
      </c>
      <c r="H902" s="15" t="s">
        <v>15</v>
      </c>
      <c r="I902" s="23"/>
      <c r="J902" s="11"/>
    </row>
    <row r="903" ht="203.45" customHeight="1" spans="1:10">
      <c r="A903" s="11"/>
      <c r="B903" s="25" t="s">
        <v>469</v>
      </c>
      <c r="C903" s="16">
        <v>9</v>
      </c>
      <c r="D903" s="14" t="s">
        <v>440</v>
      </c>
      <c r="E903" s="14" t="s">
        <v>441</v>
      </c>
      <c r="F903" s="14" t="s">
        <v>14</v>
      </c>
      <c r="G903" s="13">
        <v>1</v>
      </c>
      <c r="H903" s="15" t="s">
        <v>15</v>
      </c>
      <c r="I903" s="23"/>
      <c r="J903" s="11"/>
    </row>
    <row r="904" ht="141.05" customHeight="1" spans="1:10">
      <c r="A904" s="11"/>
      <c r="B904" s="25" t="s">
        <v>469</v>
      </c>
      <c r="C904" s="16">
        <v>12</v>
      </c>
      <c r="D904" s="14" t="s">
        <v>442</v>
      </c>
      <c r="E904" s="11"/>
      <c r="F904" s="14" t="s">
        <v>22</v>
      </c>
      <c r="G904" s="13">
        <v>57</v>
      </c>
      <c r="H904" s="15" t="s">
        <v>26</v>
      </c>
      <c r="I904" s="24"/>
      <c r="J904" s="11"/>
    </row>
    <row r="905" ht="219.15" customHeight="1" spans="1:10">
      <c r="A905" s="11"/>
      <c r="B905" s="25" t="s">
        <v>469</v>
      </c>
      <c r="C905" s="16">
        <v>14</v>
      </c>
      <c r="D905" s="14" t="s">
        <v>35</v>
      </c>
      <c r="E905" s="14" t="s">
        <v>36</v>
      </c>
      <c r="F905" s="14" t="s">
        <v>31</v>
      </c>
      <c r="G905" s="13">
        <v>29</v>
      </c>
      <c r="H905" s="15" t="s">
        <v>26</v>
      </c>
      <c r="I905" s="24"/>
      <c r="J905" s="11"/>
    </row>
    <row r="906" ht="172.25" customHeight="1" spans="1:10">
      <c r="A906" s="11"/>
      <c r="B906" s="25" t="s">
        <v>469</v>
      </c>
      <c r="C906" s="16">
        <v>15</v>
      </c>
      <c r="D906" s="14" t="s">
        <v>43</v>
      </c>
      <c r="E906" s="11"/>
      <c r="F906" s="14" t="s">
        <v>44</v>
      </c>
      <c r="G906" s="13">
        <v>6</v>
      </c>
      <c r="H906" s="15" t="s">
        <v>26</v>
      </c>
      <c r="I906" s="24"/>
      <c r="J906" s="11"/>
    </row>
    <row r="907" ht="203.55" customHeight="1" spans="1:10">
      <c r="A907" s="11"/>
      <c r="B907" s="25" t="s">
        <v>469</v>
      </c>
      <c r="C907" s="16">
        <v>16</v>
      </c>
      <c r="D907" s="14" t="s">
        <v>46</v>
      </c>
      <c r="E907" s="11"/>
      <c r="F907" s="14" t="s">
        <v>14</v>
      </c>
      <c r="G907" s="13">
        <v>3</v>
      </c>
      <c r="H907" s="15" t="s">
        <v>26</v>
      </c>
      <c r="I907" s="24"/>
      <c r="J907" s="11"/>
    </row>
    <row r="908" ht="265.85" customHeight="1" spans="1:10">
      <c r="A908" s="11"/>
      <c r="B908" s="25" t="s">
        <v>469</v>
      </c>
      <c r="C908" s="16">
        <v>17</v>
      </c>
      <c r="D908" s="14" t="s">
        <v>23</v>
      </c>
      <c r="E908" s="14" t="s">
        <v>24</v>
      </c>
      <c r="F908" s="14" t="s">
        <v>25</v>
      </c>
      <c r="G908" s="13">
        <v>5</v>
      </c>
      <c r="H908" s="15" t="s">
        <v>26</v>
      </c>
      <c r="I908" s="23"/>
      <c r="J908" s="11"/>
    </row>
    <row r="909" ht="219.15" customHeight="1" spans="1:10">
      <c r="A909" s="11"/>
      <c r="B909" s="25" t="s">
        <v>469</v>
      </c>
      <c r="C909" s="16">
        <v>18</v>
      </c>
      <c r="D909" s="14" t="s">
        <v>186</v>
      </c>
      <c r="E909" s="14" t="s">
        <v>24</v>
      </c>
      <c r="F909" s="14" t="s">
        <v>44</v>
      </c>
      <c r="G909" s="13">
        <v>9</v>
      </c>
      <c r="H909" s="15" t="s">
        <v>26</v>
      </c>
      <c r="I909" s="24"/>
      <c r="J909" s="11"/>
    </row>
    <row r="910" ht="172.25" customHeight="1" spans="1:10">
      <c r="A910" s="11"/>
      <c r="B910" s="25" t="s">
        <v>469</v>
      </c>
      <c r="C910" s="16">
        <v>21</v>
      </c>
      <c r="D910" s="14" t="s">
        <v>427</v>
      </c>
      <c r="E910" s="14" t="s">
        <v>428</v>
      </c>
      <c r="F910" s="14" t="s">
        <v>44</v>
      </c>
      <c r="G910" s="13">
        <v>2</v>
      </c>
      <c r="H910" s="15" t="s">
        <v>26</v>
      </c>
      <c r="I910" s="24"/>
      <c r="J910" s="11"/>
    </row>
    <row r="911" ht="172.35" customHeight="1" spans="1:10">
      <c r="A911" s="11"/>
      <c r="B911" s="25" t="s">
        <v>469</v>
      </c>
      <c r="C911" s="16">
        <v>22</v>
      </c>
      <c r="D911" s="14" t="s">
        <v>40</v>
      </c>
      <c r="E911" s="14" t="s">
        <v>38</v>
      </c>
      <c r="F911" s="14" t="s">
        <v>14</v>
      </c>
      <c r="G911" s="13">
        <v>16</v>
      </c>
      <c r="H911" s="15" t="s">
        <v>26</v>
      </c>
      <c r="I911" s="24"/>
      <c r="J911" s="11"/>
    </row>
    <row r="912" ht="187.85" customHeight="1" spans="1:10">
      <c r="A912" s="11"/>
      <c r="B912" s="25" t="s">
        <v>469</v>
      </c>
      <c r="C912" s="16">
        <v>23</v>
      </c>
      <c r="D912" s="14" t="s">
        <v>45</v>
      </c>
      <c r="E912" s="11"/>
      <c r="F912" s="14" t="s">
        <v>44</v>
      </c>
      <c r="G912" s="13">
        <v>5</v>
      </c>
      <c r="H912" s="15" t="s">
        <v>26</v>
      </c>
      <c r="I912" s="24"/>
      <c r="J912" s="11"/>
    </row>
    <row r="913" ht="187.95" customHeight="1" spans="1:10">
      <c r="A913" s="11"/>
      <c r="B913" s="25" t="s">
        <v>469</v>
      </c>
      <c r="C913" s="16">
        <v>24</v>
      </c>
      <c r="D913" s="14" t="s">
        <v>443</v>
      </c>
      <c r="E913" s="11"/>
      <c r="F913" s="14" t="s">
        <v>44</v>
      </c>
      <c r="G913" s="13">
        <v>2</v>
      </c>
      <c r="H913" s="15" t="s">
        <v>26</v>
      </c>
      <c r="I913" s="24"/>
      <c r="J913" s="11"/>
    </row>
    <row r="914" ht="281.45" customHeight="1" spans="1:10">
      <c r="A914" s="11"/>
      <c r="B914" s="25" t="s">
        <v>469</v>
      </c>
      <c r="C914" s="16">
        <v>25</v>
      </c>
      <c r="D914" s="14" t="s">
        <v>52</v>
      </c>
      <c r="E914" s="14" t="s">
        <v>24</v>
      </c>
      <c r="F914" s="14" t="s">
        <v>25</v>
      </c>
      <c r="G914" s="13">
        <v>3</v>
      </c>
      <c r="H914" s="15" t="s">
        <v>26</v>
      </c>
      <c r="I914" s="23"/>
      <c r="J914" s="11"/>
    </row>
    <row r="915" ht="172.25" customHeight="1" spans="1:10">
      <c r="A915" s="11"/>
      <c r="B915" s="25" t="s">
        <v>469</v>
      </c>
      <c r="C915" s="16">
        <v>26</v>
      </c>
      <c r="D915" s="14" t="s">
        <v>281</v>
      </c>
      <c r="E915" s="11"/>
      <c r="F915" s="14" t="s">
        <v>44</v>
      </c>
      <c r="G915" s="13">
        <v>2</v>
      </c>
      <c r="H915" s="15" t="s">
        <v>26</v>
      </c>
      <c r="I915" s="24"/>
      <c r="J915" s="11"/>
    </row>
    <row r="916" ht="281.55" customHeight="1" spans="1:10">
      <c r="A916" s="11"/>
      <c r="B916" s="25" t="s">
        <v>469</v>
      </c>
      <c r="C916" s="16">
        <v>27</v>
      </c>
      <c r="D916" s="14" t="s">
        <v>282</v>
      </c>
      <c r="E916" s="11"/>
      <c r="F916" s="14" t="s">
        <v>14</v>
      </c>
      <c r="G916" s="13">
        <v>1</v>
      </c>
      <c r="H916" s="15" t="s">
        <v>26</v>
      </c>
      <c r="I916" s="24"/>
      <c r="J916" s="11"/>
    </row>
    <row r="917" ht="125.45" customHeight="1" spans="1:10">
      <c r="A917" s="11"/>
      <c r="B917" s="25" t="s">
        <v>469</v>
      </c>
      <c r="C917" s="16">
        <v>28</v>
      </c>
      <c r="D917" s="14" t="s">
        <v>189</v>
      </c>
      <c r="E917" s="14" t="s">
        <v>49</v>
      </c>
      <c r="F917" s="14" t="s">
        <v>22</v>
      </c>
      <c r="G917" s="13">
        <v>1</v>
      </c>
      <c r="H917" s="15" t="s">
        <v>26</v>
      </c>
      <c r="I917" s="24"/>
      <c r="J917" s="11"/>
    </row>
    <row r="918" ht="234.75" customHeight="1" spans="1:10">
      <c r="A918" s="11"/>
      <c r="B918" s="25" t="s">
        <v>469</v>
      </c>
      <c r="C918" s="16">
        <v>29</v>
      </c>
      <c r="D918" s="14" t="s">
        <v>175</v>
      </c>
      <c r="E918" s="11"/>
      <c r="F918" s="14" t="s">
        <v>44</v>
      </c>
      <c r="G918" s="13">
        <v>1</v>
      </c>
      <c r="H918" s="15" t="s">
        <v>26</v>
      </c>
      <c r="I918" s="27"/>
      <c r="J918" s="11"/>
    </row>
    <row r="919" ht="203.45" customHeight="1" spans="1:10">
      <c r="A919" s="11"/>
      <c r="B919" s="25" t="s">
        <v>469</v>
      </c>
      <c r="C919" s="16">
        <v>30</v>
      </c>
      <c r="D919" s="14" t="s">
        <v>444</v>
      </c>
      <c r="E919" s="14" t="s">
        <v>174</v>
      </c>
      <c r="F919" s="14" t="s">
        <v>44</v>
      </c>
      <c r="G919" s="13">
        <v>1</v>
      </c>
      <c r="H919" s="15" t="s">
        <v>26</v>
      </c>
      <c r="I919" s="24"/>
      <c r="J919" s="11"/>
    </row>
    <row r="920" ht="141.15" customHeight="1" spans="1:10">
      <c r="A920" s="11"/>
      <c r="B920" s="25" t="s">
        <v>469</v>
      </c>
      <c r="C920" s="16">
        <v>31</v>
      </c>
      <c r="D920" s="14" t="s">
        <v>445</v>
      </c>
      <c r="E920" s="17" t="s">
        <v>446</v>
      </c>
      <c r="F920" s="14" t="s">
        <v>44</v>
      </c>
      <c r="G920" s="13">
        <v>2</v>
      </c>
      <c r="H920" s="15" t="s">
        <v>26</v>
      </c>
      <c r="I920" s="24"/>
      <c r="J920" s="11"/>
    </row>
    <row r="921" ht="140.9" customHeight="1" spans="1:10">
      <c r="A921" s="11"/>
      <c r="B921" s="25" t="s">
        <v>469</v>
      </c>
      <c r="C921" s="16">
        <v>32</v>
      </c>
      <c r="D921" s="14" t="s">
        <v>447</v>
      </c>
      <c r="E921" s="17" t="s">
        <v>448</v>
      </c>
      <c r="F921" s="14" t="s">
        <v>44</v>
      </c>
      <c r="G921" s="13">
        <v>4</v>
      </c>
      <c r="H921" s="15" t="s">
        <v>26</v>
      </c>
      <c r="I921" s="24"/>
      <c r="J921" s="11"/>
    </row>
    <row r="922" ht="187.85" customHeight="1" spans="1:10">
      <c r="A922" s="11"/>
      <c r="B922" s="25" t="s">
        <v>469</v>
      </c>
      <c r="C922" s="16">
        <v>33</v>
      </c>
      <c r="D922" s="14" t="s">
        <v>284</v>
      </c>
      <c r="E922" s="14" t="s">
        <v>106</v>
      </c>
      <c r="F922" s="14" t="s">
        <v>14</v>
      </c>
      <c r="G922" s="13">
        <v>10</v>
      </c>
      <c r="H922" s="15" t="s">
        <v>26</v>
      </c>
      <c r="I922" s="23"/>
      <c r="J922" s="11"/>
    </row>
    <row r="923" ht="218.9" customHeight="1" spans="1:10">
      <c r="A923" s="11"/>
      <c r="B923" s="25" t="s">
        <v>469</v>
      </c>
      <c r="C923" s="16">
        <v>35</v>
      </c>
      <c r="D923" s="14" t="s">
        <v>181</v>
      </c>
      <c r="E923" s="14" t="s">
        <v>374</v>
      </c>
      <c r="F923" s="14" t="s">
        <v>14</v>
      </c>
      <c r="G923" s="13">
        <v>1</v>
      </c>
      <c r="H923" s="15" t="s">
        <v>26</v>
      </c>
      <c r="I923" s="24"/>
      <c r="J923" s="11"/>
    </row>
    <row r="924" ht="109.85" customHeight="1" spans="1:10">
      <c r="A924" s="11"/>
      <c r="B924" s="25" t="s">
        <v>469</v>
      </c>
      <c r="C924" s="16">
        <v>34</v>
      </c>
      <c r="D924" s="14" t="s">
        <v>183</v>
      </c>
      <c r="E924" s="14" t="s">
        <v>231</v>
      </c>
      <c r="F924" s="14" t="s">
        <v>14</v>
      </c>
      <c r="G924" s="13">
        <v>1</v>
      </c>
      <c r="H924" s="15" t="s">
        <v>26</v>
      </c>
      <c r="I924" s="24"/>
      <c r="J924" s="11"/>
    </row>
    <row r="925" ht="219.15" customHeight="1" spans="1:10">
      <c r="A925" s="11"/>
      <c r="B925" s="25" t="s">
        <v>469</v>
      </c>
      <c r="C925" s="16">
        <v>35</v>
      </c>
      <c r="D925" s="14" t="s">
        <v>160</v>
      </c>
      <c r="E925" s="14" t="s">
        <v>449</v>
      </c>
      <c r="F925" s="14" t="s">
        <v>162</v>
      </c>
      <c r="G925" s="13">
        <v>1</v>
      </c>
      <c r="H925" s="15" t="s">
        <v>26</v>
      </c>
      <c r="I925" s="24"/>
      <c r="J925" s="11"/>
    </row>
    <row r="926" ht="156.5" customHeight="1" spans="1:10">
      <c r="A926" s="11"/>
      <c r="B926" s="25" t="s">
        <v>469</v>
      </c>
      <c r="C926" s="16">
        <v>36</v>
      </c>
      <c r="D926" s="14" t="s">
        <v>178</v>
      </c>
      <c r="E926" s="14" t="s">
        <v>179</v>
      </c>
      <c r="F926" s="14" t="s">
        <v>44</v>
      </c>
      <c r="G926" s="13">
        <v>2</v>
      </c>
      <c r="H926" s="15" t="s">
        <v>26</v>
      </c>
      <c r="I926" s="24"/>
      <c r="J926" s="11"/>
    </row>
    <row r="927" ht="94.25" customHeight="1" spans="1:10">
      <c r="A927" s="11"/>
      <c r="B927" s="25" t="s">
        <v>469</v>
      </c>
      <c r="C927" s="16">
        <v>37</v>
      </c>
      <c r="D927" s="14" t="s">
        <v>283</v>
      </c>
      <c r="E927" s="14" t="s">
        <v>177</v>
      </c>
      <c r="F927" s="14" t="s">
        <v>31</v>
      </c>
      <c r="G927" s="13">
        <v>4</v>
      </c>
      <c r="H927" s="15" t="s">
        <v>26</v>
      </c>
      <c r="I927" s="24"/>
      <c r="J927" s="11"/>
    </row>
    <row r="928" ht="297.15" customHeight="1" spans="1:10">
      <c r="A928" s="11"/>
      <c r="B928" s="25" t="s">
        <v>469</v>
      </c>
      <c r="C928" s="16">
        <v>38</v>
      </c>
      <c r="D928" s="14" t="s">
        <v>180</v>
      </c>
      <c r="E928" s="14" t="s">
        <v>88</v>
      </c>
      <c r="F928" s="14" t="s">
        <v>31</v>
      </c>
      <c r="G928" s="13">
        <v>1</v>
      </c>
      <c r="H928" s="15" t="s">
        <v>26</v>
      </c>
      <c r="I928" s="24"/>
      <c r="J928" s="11"/>
    </row>
    <row r="929" ht="172.25" customHeight="1" spans="1:10">
      <c r="A929" s="11"/>
      <c r="B929" s="25" t="s">
        <v>469</v>
      </c>
      <c r="C929" s="16">
        <v>39</v>
      </c>
      <c r="D929" s="14" t="s">
        <v>37</v>
      </c>
      <c r="E929" s="14" t="s">
        <v>38</v>
      </c>
      <c r="F929" s="14" t="s">
        <v>14</v>
      </c>
      <c r="G929" s="13">
        <v>18</v>
      </c>
      <c r="H929" s="15" t="s">
        <v>26</v>
      </c>
      <c r="I929" s="23"/>
      <c r="J929" s="11"/>
    </row>
    <row r="930" ht="156.5" customHeight="1" spans="1:10">
      <c r="A930" s="11"/>
      <c r="B930" s="25" t="s">
        <v>469</v>
      </c>
      <c r="C930" s="16">
        <v>40</v>
      </c>
      <c r="D930" s="14" t="s">
        <v>285</v>
      </c>
      <c r="E930" s="14" t="s">
        <v>430</v>
      </c>
      <c r="F930" s="14" t="s">
        <v>14</v>
      </c>
      <c r="G930" s="13">
        <v>2</v>
      </c>
      <c r="H930" s="15" t="s">
        <v>26</v>
      </c>
      <c r="I930" s="24"/>
      <c r="J930" s="11"/>
    </row>
    <row r="931" ht="172.25" customHeight="1" spans="1:10">
      <c r="A931" s="11"/>
      <c r="B931" s="25" t="s">
        <v>469</v>
      </c>
      <c r="C931" s="16">
        <v>41</v>
      </c>
      <c r="D931" s="14" t="s">
        <v>450</v>
      </c>
      <c r="E931" s="20" t="s">
        <v>451</v>
      </c>
      <c r="F931" s="14" t="s">
        <v>14</v>
      </c>
      <c r="G931" s="13">
        <v>2</v>
      </c>
      <c r="H931" s="15" t="s">
        <v>26</v>
      </c>
      <c r="I931" s="24"/>
      <c r="J931" s="11"/>
    </row>
    <row r="932" ht="234.45" customHeight="1" spans="1:10">
      <c r="A932" s="11"/>
      <c r="B932" s="25" t="s">
        <v>469</v>
      </c>
      <c r="C932" s="16">
        <v>42</v>
      </c>
      <c r="D932" s="14" t="s">
        <v>57</v>
      </c>
      <c r="E932" s="14" t="s">
        <v>58</v>
      </c>
      <c r="F932" s="14" t="s">
        <v>22</v>
      </c>
      <c r="G932" s="13">
        <v>5</v>
      </c>
      <c r="H932" s="15" t="s">
        <v>26</v>
      </c>
      <c r="I932" s="23"/>
      <c r="J932" s="11"/>
    </row>
    <row r="933" ht="203.45" customHeight="1" spans="1:10">
      <c r="A933" s="11"/>
      <c r="B933" s="25" t="s">
        <v>469</v>
      </c>
      <c r="C933" s="16">
        <v>43</v>
      </c>
      <c r="D933" s="14" t="s">
        <v>34</v>
      </c>
      <c r="E933" s="14" t="s">
        <v>24</v>
      </c>
      <c r="F933" s="14" t="s">
        <v>25</v>
      </c>
      <c r="G933" s="13">
        <v>24</v>
      </c>
      <c r="H933" s="15" t="s">
        <v>26</v>
      </c>
      <c r="I933" s="23"/>
      <c r="J933" s="11"/>
    </row>
    <row r="934" ht="141.15" customHeight="1" spans="1:10">
      <c r="A934" s="11"/>
      <c r="B934" s="25" t="s">
        <v>469</v>
      </c>
      <c r="C934" s="16">
        <v>44</v>
      </c>
      <c r="D934" s="14" t="s">
        <v>55</v>
      </c>
      <c r="E934" s="14" t="s">
        <v>56</v>
      </c>
      <c r="F934" s="14" t="s">
        <v>22</v>
      </c>
      <c r="G934" s="13">
        <v>6</v>
      </c>
      <c r="H934" s="15" t="s">
        <v>26</v>
      </c>
      <c r="I934" s="24"/>
      <c r="J934" s="11"/>
    </row>
    <row r="935" ht="328.25" customHeight="1" spans="1:10">
      <c r="A935" s="11"/>
      <c r="B935" s="25" t="s">
        <v>469</v>
      </c>
      <c r="C935" s="16">
        <v>45</v>
      </c>
      <c r="D935" s="14" t="s">
        <v>39</v>
      </c>
      <c r="E935" s="14" t="s">
        <v>33</v>
      </c>
      <c r="F935" s="14" t="s">
        <v>22</v>
      </c>
      <c r="G935" s="13">
        <v>17</v>
      </c>
      <c r="H935" s="15" t="s">
        <v>26</v>
      </c>
      <c r="I935" s="23"/>
      <c r="J935" s="11"/>
    </row>
    <row r="936" ht="234.45" customHeight="1" spans="1:10">
      <c r="A936" s="11"/>
      <c r="B936" s="25" t="s">
        <v>469</v>
      </c>
      <c r="C936" s="16">
        <v>46</v>
      </c>
      <c r="D936" s="14" t="s">
        <v>59</v>
      </c>
      <c r="E936" s="14" t="s">
        <v>60</v>
      </c>
      <c r="F936" s="14" t="s">
        <v>22</v>
      </c>
      <c r="G936" s="13">
        <v>3</v>
      </c>
      <c r="H936" s="15" t="s">
        <v>26</v>
      </c>
      <c r="I936" s="23"/>
      <c r="J936" s="11"/>
    </row>
    <row r="937" ht="187.85" customHeight="1" spans="1:10">
      <c r="A937" s="11"/>
      <c r="B937" s="25" t="s">
        <v>469</v>
      </c>
      <c r="C937" s="16">
        <v>47</v>
      </c>
      <c r="D937" s="14" t="s">
        <v>61</v>
      </c>
      <c r="E937" s="14" t="s">
        <v>24</v>
      </c>
      <c r="F937" s="14" t="s">
        <v>25</v>
      </c>
      <c r="G937" s="13">
        <v>3</v>
      </c>
      <c r="H937" s="15" t="s">
        <v>26</v>
      </c>
      <c r="I937" s="23"/>
      <c r="J937" s="11"/>
    </row>
    <row r="938" ht="250.25" customHeight="1" spans="1:10">
      <c r="A938" s="11"/>
      <c r="B938" s="25" t="s">
        <v>469</v>
      </c>
      <c r="C938" s="16">
        <v>48</v>
      </c>
      <c r="D938" s="14" t="s">
        <v>62</v>
      </c>
      <c r="E938" s="14" t="s">
        <v>63</v>
      </c>
      <c r="F938" s="14" t="s">
        <v>22</v>
      </c>
      <c r="G938" s="13">
        <v>2</v>
      </c>
      <c r="H938" s="15" t="s">
        <v>26</v>
      </c>
      <c r="I938" s="23"/>
      <c r="J938" s="11"/>
    </row>
    <row r="939" ht="203.55" customHeight="1" spans="1:10">
      <c r="A939" s="11"/>
      <c r="B939" s="25" t="s">
        <v>469</v>
      </c>
      <c r="C939" s="16">
        <v>49</v>
      </c>
      <c r="D939" s="14" t="s">
        <v>408</v>
      </c>
      <c r="E939" s="14" t="s">
        <v>409</v>
      </c>
      <c r="F939" s="14" t="s">
        <v>22</v>
      </c>
      <c r="G939" s="13">
        <v>4</v>
      </c>
      <c r="H939" s="15" t="s">
        <v>26</v>
      </c>
      <c r="I939" s="24"/>
      <c r="J939" s="11"/>
    </row>
    <row r="940" ht="265.85" customHeight="1" spans="1:10">
      <c r="A940" s="11"/>
      <c r="B940" s="25" t="s">
        <v>469</v>
      </c>
      <c r="C940" s="16">
        <v>50</v>
      </c>
      <c r="D940" s="14" t="s">
        <v>66</v>
      </c>
      <c r="E940" s="14" t="s">
        <v>38</v>
      </c>
      <c r="F940" s="14" t="s">
        <v>14</v>
      </c>
      <c r="G940" s="13">
        <v>1</v>
      </c>
      <c r="H940" s="15" t="s">
        <v>26</v>
      </c>
      <c r="I940" s="23"/>
      <c r="J940" s="11"/>
    </row>
    <row r="941" ht="203.3" customHeight="1" spans="1:10">
      <c r="A941" s="11"/>
      <c r="B941" s="25" t="s">
        <v>469</v>
      </c>
      <c r="C941" s="16">
        <v>51</v>
      </c>
      <c r="D941" s="14" t="s">
        <v>68</v>
      </c>
      <c r="E941" s="14" t="s">
        <v>24</v>
      </c>
      <c r="F941" s="14" t="s">
        <v>25</v>
      </c>
      <c r="G941" s="13">
        <v>26</v>
      </c>
      <c r="H941" s="15" t="s">
        <v>26</v>
      </c>
      <c r="I941" s="24"/>
      <c r="J941" s="11"/>
    </row>
    <row r="942" ht="250.25" customHeight="1" spans="1:10">
      <c r="A942" s="11"/>
      <c r="B942" s="25" t="s">
        <v>470</v>
      </c>
      <c r="C942" s="16">
        <v>1</v>
      </c>
      <c r="D942" s="14" t="s">
        <v>75</v>
      </c>
      <c r="E942" s="14" t="s">
        <v>402</v>
      </c>
      <c r="F942" s="14" t="s">
        <v>14</v>
      </c>
      <c r="G942" s="13">
        <v>19</v>
      </c>
      <c r="H942" s="15" t="s">
        <v>15</v>
      </c>
      <c r="I942" s="23"/>
      <c r="J942" s="11"/>
    </row>
    <row r="943" ht="312.65" customHeight="1" spans="1:10">
      <c r="A943" s="11"/>
      <c r="B943" s="25" t="s">
        <v>470</v>
      </c>
      <c r="C943" s="16">
        <v>2</v>
      </c>
      <c r="D943" s="14" t="s">
        <v>17</v>
      </c>
      <c r="E943" s="14" t="s">
        <v>435</v>
      </c>
      <c r="F943" s="14" t="s">
        <v>14</v>
      </c>
      <c r="G943" s="13">
        <v>1</v>
      </c>
      <c r="H943" s="15" t="s">
        <v>15</v>
      </c>
      <c r="I943" s="23"/>
      <c r="J943" s="11"/>
    </row>
    <row r="944" ht="343.85" customHeight="1" spans="1:10">
      <c r="A944" s="11"/>
      <c r="B944" s="25" t="s">
        <v>470</v>
      </c>
      <c r="C944" s="16">
        <v>3</v>
      </c>
      <c r="D944" s="14" t="s">
        <v>166</v>
      </c>
      <c r="E944" s="14" t="s">
        <v>172</v>
      </c>
      <c r="F944" s="14" t="s">
        <v>14</v>
      </c>
      <c r="G944" s="13">
        <v>1</v>
      </c>
      <c r="H944" s="15" t="s">
        <v>15</v>
      </c>
      <c r="I944" s="23"/>
      <c r="J944" s="11"/>
    </row>
    <row r="945" ht="211.05" customHeight="1" spans="1:10">
      <c r="A945" s="11"/>
      <c r="B945" s="25" t="s">
        <v>470</v>
      </c>
      <c r="C945" s="16">
        <v>4</v>
      </c>
      <c r="D945" s="14" t="s">
        <v>141</v>
      </c>
      <c r="E945" s="14" t="s">
        <v>416</v>
      </c>
      <c r="F945" s="14" t="s">
        <v>14</v>
      </c>
      <c r="G945" s="13">
        <v>1</v>
      </c>
      <c r="H945" s="15" t="s">
        <v>15</v>
      </c>
      <c r="I945" s="24"/>
      <c r="J945" s="11"/>
    </row>
    <row r="946" ht="125.55" customHeight="1" spans="1:10">
      <c r="A946" s="11"/>
      <c r="B946" s="25" t="s">
        <v>470</v>
      </c>
      <c r="C946" s="16">
        <v>5</v>
      </c>
      <c r="D946" s="14" t="s">
        <v>436</v>
      </c>
      <c r="E946" s="14" t="s">
        <v>437</v>
      </c>
      <c r="F946" s="14" t="s">
        <v>14</v>
      </c>
      <c r="G946" s="13">
        <v>1</v>
      </c>
      <c r="H946" s="15" t="s">
        <v>15</v>
      </c>
      <c r="I946" s="24"/>
      <c r="J946" s="11"/>
    </row>
    <row r="947" ht="343.85" customHeight="1" spans="1:10">
      <c r="A947" s="11"/>
      <c r="B947" s="25" t="s">
        <v>470</v>
      </c>
      <c r="C947" s="16">
        <v>6</v>
      </c>
      <c r="D947" s="14" t="s">
        <v>17</v>
      </c>
      <c r="E947" s="14" t="s">
        <v>71</v>
      </c>
      <c r="F947" s="14" t="s">
        <v>14</v>
      </c>
      <c r="G947" s="13">
        <v>1</v>
      </c>
      <c r="H947" s="15" t="s">
        <v>15</v>
      </c>
      <c r="I947" s="23"/>
      <c r="J947" s="11"/>
    </row>
    <row r="948" ht="359.45" customHeight="1" spans="1:10">
      <c r="A948" s="11"/>
      <c r="B948" s="25" t="s">
        <v>470</v>
      </c>
      <c r="C948" s="16">
        <v>7</v>
      </c>
      <c r="D948" s="14" t="s">
        <v>438</v>
      </c>
      <c r="E948" s="14" t="s">
        <v>439</v>
      </c>
      <c r="F948" s="14" t="s">
        <v>14</v>
      </c>
      <c r="G948" s="13">
        <v>2</v>
      </c>
      <c r="H948" s="15" t="s">
        <v>15</v>
      </c>
      <c r="I948" s="23"/>
      <c r="J948" s="11"/>
    </row>
    <row r="949" ht="172.25" customHeight="1" spans="1:10">
      <c r="A949" s="11"/>
      <c r="B949" s="25" t="s">
        <v>470</v>
      </c>
      <c r="C949" s="16">
        <v>8</v>
      </c>
      <c r="D949" s="14" t="s">
        <v>440</v>
      </c>
      <c r="E949" s="14" t="s">
        <v>441</v>
      </c>
      <c r="F949" s="14" t="s">
        <v>14</v>
      </c>
      <c r="G949" s="13">
        <v>1</v>
      </c>
      <c r="H949" s="15" t="s">
        <v>15</v>
      </c>
      <c r="I949" s="23"/>
      <c r="J949" s="11"/>
    </row>
    <row r="950" ht="156.5" customHeight="1" spans="1:10">
      <c r="A950" s="11"/>
      <c r="B950" s="25" t="s">
        <v>470</v>
      </c>
      <c r="C950" s="16">
        <v>11</v>
      </c>
      <c r="D950" s="14" t="s">
        <v>442</v>
      </c>
      <c r="E950" s="14" t="s">
        <v>24</v>
      </c>
      <c r="F950" s="14" t="s">
        <v>22</v>
      </c>
      <c r="G950" s="13">
        <v>57</v>
      </c>
      <c r="H950" s="15" t="s">
        <v>26</v>
      </c>
      <c r="I950" s="24"/>
      <c r="J950" s="11"/>
    </row>
    <row r="951" ht="156.65" customHeight="1" spans="1:10">
      <c r="A951" s="11"/>
      <c r="B951" s="25" t="s">
        <v>470</v>
      </c>
      <c r="C951" s="16">
        <v>12</v>
      </c>
      <c r="D951" s="14" t="s">
        <v>471</v>
      </c>
      <c r="E951" s="14" t="s">
        <v>24</v>
      </c>
      <c r="F951" s="14" t="s">
        <v>22</v>
      </c>
      <c r="G951" s="13">
        <v>45</v>
      </c>
      <c r="H951" s="15" t="s">
        <v>26</v>
      </c>
      <c r="I951" s="24"/>
      <c r="J951" s="11"/>
    </row>
    <row r="952" ht="125.55" customHeight="1" spans="1:10">
      <c r="A952" s="11"/>
      <c r="B952" s="25" t="s">
        <v>470</v>
      </c>
      <c r="C952" s="16">
        <v>14</v>
      </c>
      <c r="D952" s="14" t="s">
        <v>35</v>
      </c>
      <c r="E952" s="14" t="s">
        <v>36</v>
      </c>
      <c r="F952" s="14" t="s">
        <v>31</v>
      </c>
      <c r="G952" s="13">
        <v>44</v>
      </c>
      <c r="H952" s="15" t="s">
        <v>26</v>
      </c>
      <c r="I952" s="24"/>
      <c r="J952" s="11"/>
    </row>
    <row r="953" ht="219.05" customHeight="1" spans="1:10">
      <c r="A953" s="11"/>
      <c r="B953" s="25" t="s">
        <v>470</v>
      </c>
      <c r="C953" s="16">
        <v>15</v>
      </c>
      <c r="D953" s="14" t="s">
        <v>43</v>
      </c>
      <c r="E953" s="11"/>
      <c r="F953" s="14" t="s">
        <v>44</v>
      </c>
      <c r="G953" s="13">
        <v>6</v>
      </c>
      <c r="H953" s="15" t="s">
        <v>26</v>
      </c>
      <c r="I953" s="24"/>
      <c r="J953" s="11"/>
    </row>
    <row r="954" ht="203.55" customHeight="1" spans="1:10">
      <c r="A954" s="11"/>
      <c r="B954" s="25" t="s">
        <v>470</v>
      </c>
      <c r="C954" s="16">
        <v>16</v>
      </c>
      <c r="D954" s="14" t="s">
        <v>46</v>
      </c>
      <c r="E954" s="14" t="s">
        <v>47</v>
      </c>
      <c r="F954" s="14" t="s">
        <v>14</v>
      </c>
      <c r="G954" s="13">
        <v>3</v>
      </c>
      <c r="H954" s="15" t="s">
        <v>26</v>
      </c>
      <c r="I954" s="24"/>
      <c r="J954" s="11"/>
    </row>
    <row r="955" ht="265.85" customHeight="1" spans="1:10">
      <c r="A955" s="11"/>
      <c r="B955" s="25" t="s">
        <v>470</v>
      </c>
      <c r="C955" s="16">
        <v>17</v>
      </c>
      <c r="D955" s="14" t="s">
        <v>23</v>
      </c>
      <c r="E955" s="14" t="s">
        <v>24</v>
      </c>
      <c r="F955" s="14" t="s">
        <v>25</v>
      </c>
      <c r="G955" s="13">
        <v>5</v>
      </c>
      <c r="H955" s="15" t="s">
        <v>26</v>
      </c>
      <c r="I955" s="23"/>
      <c r="J955" s="11"/>
    </row>
    <row r="956" ht="219.15" customHeight="1" spans="1:10">
      <c r="A956" s="11"/>
      <c r="B956" s="25" t="s">
        <v>470</v>
      </c>
      <c r="C956" s="16">
        <v>18</v>
      </c>
      <c r="D956" s="14" t="s">
        <v>186</v>
      </c>
      <c r="E956" s="14" t="s">
        <v>24</v>
      </c>
      <c r="F956" s="14" t="s">
        <v>44</v>
      </c>
      <c r="G956" s="13">
        <v>9</v>
      </c>
      <c r="H956" s="15" t="s">
        <v>26</v>
      </c>
      <c r="I956" s="24"/>
      <c r="J956" s="11"/>
    </row>
    <row r="957" ht="172.25" customHeight="1" spans="1:10">
      <c r="A957" s="11"/>
      <c r="B957" s="25" t="s">
        <v>470</v>
      </c>
      <c r="C957" s="16">
        <v>21</v>
      </c>
      <c r="D957" s="14" t="s">
        <v>427</v>
      </c>
      <c r="E957" s="14" t="s">
        <v>428</v>
      </c>
      <c r="F957" s="14" t="s">
        <v>44</v>
      </c>
      <c r="G957" s="13">
        <v>2</v>
      </c>
      <c r="H957" s="15" t="s">
        <v>26</v>
      </c>
      <c r="I957" s="24"/>
      <c r="J957" s="11"/>
    </row>
    <row r="958" ht="172.35" customHeight="1" spans="1:10">
      <c r="A958" s="11"/>
      <c r="B958" s="25" t="s">
        <v>470</v>
      </c>
      <c r="C958" s="16">
        <v>22</v>
      </c>
      <c r="D958" s="14" t="s">
        <v>40</v>
      </c>
      <c r="E958" s="14" t="s">
        <v>38</v>
      </c>
      <c r="F958" s="14" t="s">
        <v>14</v>
      </c>
      <c r="G958" s="13">
        <v>16</v>
      </c>
      <c r="H958" s="15" t="s">
        <v>26</v>
      </c>
      <c r="I958" s="24"/>
      <c r="J958" s="11"/>
    </row>
    <row r="959" ht="187.85" customHeight="1" spans="1:10">
      <c r="A959" s="11"/>
      <c r="B959" s="25" t="s">
        <v>470</v>
      </c>
      <c r="C959" s="16">
        <v>23</v>
      </c>
      <c r="D959" s="14" t="s">
        <v>45</v>
      </c>
      <c r="E959" s="11"/>
      <c r="F959" s="14" t="s">
        <v>44</v>
      </c>
      <c r="G959" s="13">
        <v>5</v>
      </c>
      <c r="H959" s="15" t="s">
        <v>26</v>
      </c>
      <c r="I959" s="24"/>
      <c r="J959" s="11"/>
    </row>
    <row r="960" ht="187.95" customHeight="1" spans="1:10">
      <c r="A960" s="11"/>
      <c r="B960" s="25" t="s">
        <v>470</v>
      </c>
      <c r="C960" s="16">
        <v>24</v>
      </c>
      <c r="D960" s="14" t="s">
        <v>443</v>
      </c>
      <c r="E960" s="11"/>
      <c r="F960" s="14" t="s">
        <v>44</v>
      </c>
      <c r="G960" s="13">
        <v>2</v>
      </c>
      <c r="H960" s="15" t="s">
        <v>26</v>
      </c>
      <c r="I960" s="24"/>
      <c r="J960" s="11"/>
    </row>
    <row r="961" ht="281.45" customHeight="1" spans="1:10">
      <c r="A961" s="11"/>
      <c r="B961" s="25" t="s">
        <v>470</v>
      </c>
      <c r="C961" s="16">
        <v>25</v>
      </c>
      <c r="D961" s="14" t="s">
        <v>52</v>
      </c>
      <c r="E961" s="14" t="s">
        <v>24</v>
      </c>
      <c r="F961" s="14" t="s">
        <v>25</v>
      </c>
      <c r="G961" s="13">
        <v>3</v>
      </c>
      <c r="H961" s="15" t="s">
        <v>26</v>
      </c>
      <c r="I961" s="23"/>
      <c r="J961" s="11"/>
    </row>
    <row r="962" ht="172.25" customHeight="1" spans="1:10">
      <c r="A962" s="11"/>
      <c r="B962" s="25" t="s">
        <v>470</v>
      </c>
      <c r="C962" s="16">
        <v>26</v>
      </c>
      <c r="D962" s="14" t="s">
        <v>281</v>
      </c>
      <c r="E962" s="11"/>
      <c r="F962" s="14" t="s">
        <v>44</v>
      </c>
      <c r="G962" s="13">
        <v>2</v>
      </c>
      <c r="H962" s="15" t="s">
        <v>26</v>
      </c>
      <c r="I962" s="24"/>
      <c r="J962" s="11"/>
    </row>
    <row r="963" ht="281.55" customHeight="1" spans="1:10">
      <c r="A963" s="11"/>
      <c r="B963" s="25" t="s">
        <v>470</v>
      </c>
      <c r="C963" s="16">
        <v>27</v>
      </c>
      <c r="D963" s="14" t="s">
        <v>282</v>
      </c>
      <c r="E963" s="14" t="s">
        <v>24</v>
      </c>
      <c r="F963" s="14" t="s">
        <v>14</v>
      </c>
      <c r="G963" s="13">
        <v>1</v>
      </c>
      <c r="H963" s="15" t="s">
        <v>26</v>
      </c>
      <c r="I963" s="24"/>
      <c r="J963" s="11"/>
    </row>
    <row r="964" ht="125.45" customHeight="1" spans="1:10">
      <c r="A964" s="11"/>
      <c r="B964" s="25" t="s">
        <v>470</v>
      </c>
      <c r="C964" s="16">
        <v>28</v>
      </c>
      <c r="D964" s="14" t="s">
        <v>189</v>
      </c>
      <c r="E964" s="14" t="s">
        <v>49</v>
      </c>
      <c r="F964" s="14" t="s">
        <v>22</v>
      </c>
      <c r="G964" s="13">
        <v>1</v>
      </c>
      <c r="H964" s="15" t="s">
        <v>26</v>
      </c>
      <c r="I964" s="24"/>
      <c r="J964" s="11"/>
    </row>
    <row r="965" ht="187.95" customHeight="1" spans="1:10">
      <c r="A965" s="11"/>
      <c r="B965" s="25" t="s">
        <v>470</v>
      </c>
      <c r="C965" s="16">
        <v>29</v>
      </c>
      <c r="D965" s="14" t="s">
        <v>175</v>
      </c>
      <c r="E965" s="11"/>
      <c r="F965" s="14" t="s">
        <v>44</v>
      </c>
      <c r="G965" s="13">
        <v>1</v>
      </c>
      <c r="H965" s="15" t="s">
        <v>26</v>
      </c>
      <c r="I965" s="24"/>
      <c r="J965" s="11"/>
    </row>
    <row r="966" ht="203.55" customHeight="1" spans="1:10">
      <c r="A966" s="11"/>
      <c r="B966" s="25" t="s">
        <v>470</v>
      </c>
      <c r="C966" s="16">
        <v>31</v>
      </c>
      <c r="D966" s="14" t="s">
        <v>444</v>
      </c>
      <c r="E966" s="14" t="s">
        <v>174</v>
      </c>
      <c r="F966" s="14" t="s">
        <v>44</v>
      </c>
      <c r="G966" s="13">
        <v>1</v>
      </c>
      <c r="H966" s="15" t="s">
        <v>26</v>
      </c>
      <c r="I966" s="24"/>
      <c r="J966" s="11"/>
    </row>
    <row r="967" ht="141.05" customHeight="1" spans="1:10">
      <c r="A967" s="11"/>
      <c r="B967" s="25" t="s">
        <v>470</v>
      </c>
      <c r="C967" s="16">
        <v>32</v>
      </c>
      <c r="D967" s="14" t="s">
        <v>445</v>
      </c>
      <c r="E967" s="17" t="s">
        <v>446</v>
      </c>
      <c r="F967" s="14" t="s">
        <v>44</v>
      </c>
      <c r="G967" s="13">
        <v>2</v>
      </c>
      <c r="H967" s="15" t="s">
        <v>26</v>
      </c>
      <c r="I967" s="24"/>
      <c r="J967" s="11"/>
    </row>
    <row r="968" ht="141.15" customHeight="1" spans="1:10">
      <c r="A968" s="11"/>
      <c r="B968" s="25" t="s">
        <v>470</v>
      </c>
      <c r="C968" s="16">
        <v>33</v>
      </c>
      <c r="D968" s="14" t="s">
        <v>447</v>
      </c>
      <c r="E968" s="17" t="s">
        <v>448</v>
      </c>
      <c r="F968" s="14" t="s">
        <v>44</v>
      </c>
      <c r="G968" s="13">
        <v>4</v>
      </c>
      <c r="H968" s="15" t="s">
        <v>26</v>
      </c>
      <c r="I968" s="24"/>
      <c r="J968" s="11"/>
    </row>
    <row r="969" ht="203.3" customHeight="1" spans="1:10">
      <c r="A969" s="11"/>
      <c r="B969" s="25" t="s">
        <v>470</v>
      </c>
      <c r="C969" s="16">
        <v>34</v>
      </c>
      <c r="D969" s="14" t="s">
        <v>284</v>
      </c>
      <c r="E969" s="14" t="s">
        <v>106</v>
      </c>
      <c r="F969" s="14" t="s">
        <v>14</v>
      </c>
      <c r="G969" s="13">
        <v>10</v>
      </c>
      <c r="H969" s="15" t="s">
        <v>26</v>
      </c>
      <c r="I969" s="24"/>
      <c r="J969" s="11"/>
    </row>
    <row r="970" ht="125.45" customHeight="1" spans="1:10">
      <c r="A970" s="11"/>
      <c r="B970" s="25" t="s">
        <v>470</v>
      </c>
      <c r="C970" s="16">
        <v>35</v>
      </c>
      <c r="D970" s="14" t="s">
        <v>181</v>
      </c>
      <c r="E970" s="14" t="s">
        <v>374</v>
      </c>
      <c r="F970" s="14" t="s">
        <v>14</v>
      </c>
      <c r="G970" s="13">
        <v>1</v>
      </c>
      <c r="H970" s="15" t="s">
        <v>26</v>
      </c>
      <c r="I970" s="23"/>
      <c r="J970" s="11"/>
    </row>
    <row r="971" ht="109.7" customHeight="1" spans="1:10">
      <c r="A971" s="11"/>
      <c r="B971" s="25" t="s">
        <v>470</v>
      </c>
      <c r="C971" s="16">
        <v>36</v>
      </c>
      <c r="D971" s="14" t="s">
        <v>183</v>
      </c>
      <c r="E971" s="14" t="s">
        <v>231</v>
      </c>
      <c r="F971" s="14" t="s">
        <v>14</v>
      </c>
      <c r="G971" s="13">
        <v>1</v>
      </c>
      <c r="H971" s="15" t="s">
        <v>26</v>
      </c>
      <c r="I971" s="24"/>
      <c r="J971" s="11"/>
    </row>
    <row r="972" ht="219.05" customHeight="1" spans="1:10">
      <c r="A972" s="11"/>
      <c r="B972" s="25" t="s">
        <v>470</v>
      </c>
      <c r="C972" s="16">
        <v>37</v>
      </c>
      <c r="D972" s="14" t="s">
        <v>160</v>
      </c>
      <c r="E972" s="14" t="s">
        <v>449</v>
      </c>
      <c r="F972" s="14" t="s">
        <v>162</v>
      </c>
      <c r="G972" s="13">
        <v>1</v>
      </c>
      <c r="H972" s="15" t="s">
        <v>26</v>
      </c>
      <c r="I972" s="24"/>
      <c r="J972" s="11"/>
    </row>
    <row r="973" ht="156.75" customHeight="1" spans="1:10">
      <c r="A973" s="11"/>
      <c r="B973" s="25" t="s">
        <v>470</v>
      </c>
      <c r="C973" s="16">
        <v>38</v>
      </c>
      <c r="D973" s="14" t="s">
        <v>178</v>
      </c>
      <c r="E973" s="14" t="s">
        <v>179</v>
      </c>
      <c r="F973" s="14" t="s">
        <v>44</v>
      </c>
      <c r="G973" s="13">
        <v>2</v>
      </c>
      <c r="H973" s="15" t="s">
        <v>26</v>
      </c>
      <c r="I973" s="24"/>
      <c r="J973" s="11"/>
    </row>
    <row r="974" ht="94.1" customHeight="1" spans="1:10">
      <c r="A974" s="11"/>
      <c r="B974" s="25" t="s">
        <v>470</v>
      </c>
      <c r="C974" s="16">
        <v>39</v>
      </c>
      <c r="D974" s="14" t="s">
        <v>283</v>
      </c>
      <c r="E974" s="14" t="s">
        <v>177</v>
      </c>
      <c r="F974" s="14" t="s">
        <v>31</v>
      </c>
      <c r="G974" s="13">
        <v>4</v>
      </c>
      <c r="H974" s="15" t="s">
        <v>26</v>
      </c>
      <c r="I974" s="24"/>
      <c r="J974" s="11"/>
    </row>
    <row r="975" ht="219.05" customHeight="1" spans="1:10">
      <c r="A975" s="11"/>
      <c r="B975" s="25" t="s">
        <v>470</v>
      </c>
      <c r="C975" s="16">
        <v>40</v>
      </c>
      <c r="D975" s="14" t="s">
        <v>180</v>
      </c>
      <c r="E975" s="14" t="s">
        <v>88</v>
      </c>
      <c r="F975" s="14" t="s">
        <v>31</v>
      </c>
      <c r="G975" s="13">
        <v>1</v>
      </c>
      <c r="H975" s="15" t="s">
        <v>26</v>
      </c>
      <c r="I975" s="23"/>
      <c r="J975" s="11"/>
    </row>
    <row r="976" ht="297.05" customHeight="1" spans="1:10">
      <c r="A976" s="11"/>
      <c r="B976" s="25" t="s">
        <v>470</v>
      </c>
      <c r="C976" s="16">
        <v>41</v>
      </c>
      <c r="D976" s="14" t="s">
        <v>37</v>
      </c>
      <c r="E976" s="14" t="s">
        <v>38</v>
      </c>
      <c r="F976" s="14" t="s">
        <v>14</v>
      </c>
      <c r="G976" s="13">
        <v>18</v>
      </c>
      <c r="H976" s="15" t="s">
        <v>26</v>
      </c>
      <c r="I976" s="24"/>
      <c r="J976" s="11"/>
    </row>
    <row r="977" ht="156.75" customHeight="1" spans="1:10">
      <c r="A977" s="11"/>
      <c r="B977" s="25" t="s">
        <v>470</v>
      </c>
      <c r="C977" s="16">
        <v>42</v>
      </c>
      <c r="D977" s="14" t="s">
        <v>285</v>
      </c>
      <c r="E977" s="14" t="s">
        <v>430</v>
      </c>
      <c r="F977" s="14" t="s">
        <v>14</v>
      </c>
      <c r="G977" s="13">
        <v>2</v>
      </c>
      <c r="H977" s="15" t="s">
        <v>26</v>
      </c>
      <c r="I977" s="24"/>
      <c r="J977" s="11"/>
    </row>
    <row r="978" ht="156.65" customHeight="1" spans="1:10">
      <c r="A978" s="11"/>
      <c r="B978" s="25" t="s">
        <v>470</v>
      </c>
      <c r="C978" s="16">
        <v>43</v>
      </c>
      <c r="D978" s="14" t="s">
        <v>450</v>
      </c>
      <c r="E978" s="20" t="s">
        <v>451</v>
      </c>
      <c r="F978" s="14" t="s">
        <v>14</v>
      </c>
      <c r="G978" s="13">
        <v>2</v>
      </c>
      <c r="H978" s="15" t="s">
        <v>26</v>
      </c>
      <c r="I978" s="24"/>
      <c r="J978" s="11"/>
    </row>
    <row r="979" ht="234.45" customHeight="1" spans="1:10">
      <c r="A979" s="11"/>
      <c r="B979" s="25" t="s">
        <v>470</v>
      </c>
      <c r="C979" s="16">
        <v>44</v>
      </c>
      <c r="D979" s="14" t="s">
        <v>57</v>
      </c>
      <c r="E979" s="14" t="s">
        <v>58</v>
      </c>
      <c r="F979" s="14" t="s">
        <v>22</v>
      </c>
      <c r="G979" s="13">
        <v>5</v>
      </c>
      <c r="H979" s="15" t="s">
        <v>26</v>
      </c>
      <c r="I979" s="23"/>
      <c r="J979" s="11"/>
    </row>
    <row r="980" ht="203.45" customHeight="1" spans="1:10">
      <c r="A980" s="11"/>
      <c r="B980" s="25" t="s">
        <v>470</v>
      </c>
      <c r="C980" s="16">
        <v>45</v>
      </c>
      <c r="D980" s="14" t="s">
        <v>34</v>
      </c>
      <c r="E980" s="14" t="s">
        <v>24</v>
      </c>
      <c r="F980" s="14" t="s">
        <v>25</v>
      </c>
      <c r="G980" s="13">
        <v>24</v>
      </c>
      <c r="H980" s="15" t="s">
        <v>26</v>
      </c>
      <c r="I980" s="23"/>
      <c r="J980" s="11"/>
    </row>
    <row r="981" ht="141.15" customHeight="1" spans="1:10">
      <c r="A981" s="11"/>
      <c r="B981" s="25" t="s">
        <v>470</v>
      </c>
      <c r="C981" s="16">
        <v>46</v>
      </c>
      <c r="D981" s="14" t="s">
        <v>55</v>
      </c>
      <c r="E981" s="14" t="s">
        <v>56</v>
      </c>
      <c r="F981" s="14" t="s">
        <v>22</v>
      </c>
      <c r="G981" s="13">
        <v>6</v>
      </c>
      <c r="H981" s="15" t="s">
        <v>26</v>
      </c>
      <c r="I981" s="24"/>
      <c r="J981" s="11"/>
    </row>
    <row r="982" ht="328.25" customHeight="1" spans="1:10">
      <c r="A982" s="11"/>
      <c r="B982" s="25" t="s">
        <v>470</v>
      </c>
      <c r="C982" s="16">
        <v>47</v>
      </c>
      <c r="D982" s="14" t="s">
        <v>39</v>
      </c>
      <c r="E982" s="14" t="s">
        <v>33</v>
      </c>
      <c r="F982" s="14" t="s">
        <v>22</v>
      </c>
      <c r="G982" s="13">
        <v>17</v>
      </c>
      <c r="H982" s="15" t="s">
        <v>26</v>
      </c>
      <c r="I982" s="23"/>
      <c r="J982" s="11"/>
    </row>
    <row r="983" ht="234.45" customHeight="1" spans="1:10">
      <c r="A983" s="11"/>
      <c r="B983" s="25" t="s">
        <v>470</v>
      </c>
      <c r="C983" s="16">
        <v>48</v>
      </c>
      <c r="D983" s="14" t="s">
        <v>59</v>
      </c>
      <c r="E983" s="14" t="s">
        <v>60</v>
      </c>
      <c r="F983" s="14" t="s">
        <v>22</v>
      </c>
      <c r="G983" s="13">
        <v>3</v>
      </c>
      <c r="H983" s="15" t="s">
        <v>26</v>
      </c>
      <c r="I983" s="23"/>
      <c r="J983" s="11"/>
    </row>
    <row r="984" ht="203.45" customHeight="1" spans="1:10">
      <c r="A984" s="11"/>
      <c r="B984" s="25" t="s">
        <v>470</v>
      </c>
      <c r="C984" s="16">
        <v>49</v>
      </c>
      <c r="D984" s="14" t="s">
        <v>61</v>
      </c>
      <c r="E984" s="14" t="s">
        <v>24</v>
      </c>
      <c r="F984" s="14" t="s">
        <v>25</v>
      </c>
      <c r="G984" s="13">
        <v>3</v>
      </c>
      <c r="H984" s="15" t="s">
        <v>26</v>
      </c>
      <c r="I984" s="23"/>
      <c r="J984" s="11"/>
    </row>
    <row r="985" ht="265.85" customHeight="1" spans="1:10">
      <c r="A985" s="11"/>
      <c r="B985" s="25" t="s">
        <v>470</v>
      </c>
      <c r="C985" s="16">
        <v>50</v>
      </c>
      <c r="D985" s="14" t="s">
        <v>62</v>
      </c>
      <c r="E985" s="14" t="s">
        <v>63</v>
      </c>
      <c r="F985" s="14" t="s">
        <v>22</v>
      </c>
      <c r="G985" s="13">
        <v>2</v>
      </c>
      <c r="H985" s="15" t="s">
        <v>26</v>
      </c>
      <c r="I985" s="23"/>
      <c r="J985" s="11"/>
    </row>
    <row r="986" ht="312.75" customHeight="1" spans="1:10">
      <c r="A986" s="11"/>
      <c r="B986" s="25" t="s">
        <v>470</v>
      </c>
      <c r="C986" s="16">
        <v>51</v>
      </c>
      <c r="D986" s="14" t="s">
        <v>408</v>
      </c>
      <c r="E986" s="14" t="s">
        <v>409</v>
      </c>
      <c r="F986" s="14" t="s">
        <v>22</v>
      </c>
      <c r="G986" s="13">
        <v>4</v>
      </c>
      <c r="H986" s="15" t="s">
        <v>26</v>
      </c>
      <c r="I986" s="24"/>
      <c r="J986" s="11"/>
    </row>
    <row r="987" ht="156.65" customHeight="1" spans="1:10">
      <c r="A987" s="11"/>
      <c r="B987" s="25" t="s">
        <v>470</v>
      </c>
      <c r="C987" s="16">
        <v>52</v>
      </c>
      <c r="D987" s="14" t="s">
        <v>66</v>
      </c>
      <c r="E987" s="14" t="s">
        <v>188</v>
      </c>
      <c r="F987" s="14" t="s">
        <v>14</v>
      </c>
      <c r="G987" s="13">
        <v>1</v>
      </c>
      <c r="H987" s="15" t="s">
        <v>26</v>
      </c>
      <c r="I987" s="23"/>
      <c r="J987" s="11"/>
    </row>
    <row r="988" ht="203.3" customHeight="1" spans="1:10">
      <c r="A988" s="11"/>
      <c r="B988" s="25" t="s">
        <v>470</v>
      </c>
      <c r="C988" s="16">
        <v>53</v>
      </c>
      <c r="D988" s="14" t="s">
        <v>68</v>
      </c>
      <c r="E988" s="14" t="s">
        <v>24</v>
      </c>
      <c r="F988" s="14" t="s">
        <v>25</v>
      </c>
      <c r="G988" s="13">
        <v>26</v>
      </c>
      <c r="H988" s="15" t="s">
        <v>26</v>
      </c>
      <c r="I988" s="24"/>
      <c r="J988" s="11"/>
    </row>
    <row r="989" ht="141.05" customHeight="1" spans="1:10">
      <c r="A989" s="11"/>
      <c r="B989" s="25" t="s">
        <v>472</v>
      </c>
      <c r="C989" s="16">
        <v>1</v>
      </c>
      <c r="D989" s="14" t="s">
        <v>75</v>
      </c>
      <c r="E989" s="14" t="s">
        <v>402</v>
      </c>
      <c r="F989" s="14" t="s">
        <v>14</v>
      </c>
      <c r="G989" s="13">
        <v>19</v>
      </c>
      <c r="H989" s="15" t="s">
        <v>15</v>
      </c>
      <c r="I989" s="23"/>
      <c r="J989" s="11"/>
    </row>
    <row r="990" ht="172.25" customHeight="1" spans="1:10">
      <c r="A990" s="11"/>
      <c r="B990" s="25" t="s">
        <v>472</v>
      </c>
      <c r="C990" s="16">
        <v>2</v>
      </c>
      <c r="D990" s="14" t="s">
        <v>433</v>
      </c>
      <c r="E990" s="14" t="s">
        <v>434</v>
      </c>
      <c r="F990" s="14" t="s">
        <v>14</v>
      </c>
      <c r="G990" s="13">
        <v>15</v>
      </c>
      <c r="H990" s="15" t="s">
        <v>15</v>
      </c>
      <c r="I990" s="23"/>
      <c r="J990" s="11"/>
    </row>
    <row r="991" ht="297.05" customHeight="1" spans="1:10">
      <c r="A991" s="11"/>
      <c r="B991" s="25" t="s">
        <v>472</v>
      </c>
      <c r="C991" s="16">
        <v>3</v>
      </c>
      <c r="D991" s="14" t="s">
        <v>17</v>
      </c>
      <c r="E991" s="14" t="s">
        <v>435</v>
      </c>
      <c r="F991" s="14" t="s">
        <v>14</v>
      </c>
      <c r="G991" s="13">
        <v>1</v>
      </c>
      <c r="H991" s="15" t="s">
        <v>15</v>
      </c>
      <c r="I991" s="23"/>
      <c r="J991" s="11"/>
    </row>
    <row r="992" ht="343.85" customHeight="1" spans="1:10">
      <c r="A992" s="11"/>
      <c r="B992" s="25" t="s">
        <v>472</v>
      </c>
      <c r="C992" s="16">
        <v>4</v>
      </c>
      <c r="D992" s="14" t="s">
        <v>166</v>
      </c>
      <c r="E992" s="14" t="s">
        <v>13</v>
      </c>
      <c r="F992" s="14" t="s">
        <v>14</v>
      </c>
      <c r="G992" s="13">
        <v>1</v>
      </c>
      <c r="H992" s="15" t="s">
        <v>15</v>
      </c>
      <c r="I992" s="23"/>
      <c r="J992" s="11"/>
    </row>
    <row r="993" ht="156.65" customHeight="1" spans="1:10">
      <c r="A993" s="11"/>
      <c r="B993" s="25" t="s">
        <v>472</v>
      </c>
      <c r="C993" s="16">
        <v>5</v>
      </c>
      <c r="D993" s="14" t="s">
        <v>141</v>
      </c>
      <c r="E993" s="14" t="s">
        <v>416</v>
      </c>
      <c r="F993" s="14" t="s">
        <v>14</v>
      </c>
      <c r="G993" s="13">
        <v>1</v>
      </c>
      <c r="H993" s="15" t="s">
        <v>15</v>
      </c>
      <c r="I993" s="23"/>
      <c r="J993" s="11"/>
    </row>
    <row r="994" ht="125.45" customHeight="1" spans="1:10">
      <c r="A994" s="11"/>
      <c r="B994" s="25" t="s">
        <v>472</v>
      </c>
      <c r="C994" s="16">
        <v>6</v>
      </c>
      <c r="D994" s="14" t="s">
        <v>436</v>
      </c>
      <c r="E994" s="14" t="s">
        <v>437</v>
      </c>
      <c r="F994" s="14" t="s">
        <v>14</v>
      </c>
      <c r="G994" s="13">
        <v>1</v>
      </c>
      <c r="H994" s="15" t="s">
        <v>15</v>
      </c>
      <c r="I994" s="24"/>
      <c r="J994" s="11"/>
    </row>
    <row r="995" ht="211.05" customHeight="1" spans="1:10">
      <c r="A995" s="11"/>
      <c r="B995" s="25" t="s">
        <v>472</v>
      </c>
      <c r="C995" s="16">
        <v>7</v>
      </c>
      <c r="D995" s="14" t="s">
        <v>17</v>
      </c>
      <c r="E995" s="14" t="s">
        <v>71</v>
      </c>
      <c r="F995" s="14" t="s">
        <v>14</v>
      </c>
      <c r="G995" s="13">
        <v>1</v>
      </c>
      <c r="H995" s="15" t="s">
        <v>15</v>
      </c>
      <c r="I995" s="24"/>
      <c r="J995" s="11"/>
    </row>
    <row r="996" ht="234.45" customHeight="1" spans="1:10">
      <c r="A996" s="11"/>
      <c r="B996" s="25" t="s">
        <v>472</v>
      </c>
      <c r="C996" s="16">
        <v>8</v>
      </c>
      <c r="D996" s="14" t="s">
        <v>438</v>
      </c>
      <c r="E996" s="14" t="s">
        <v>439</v>
      </c>
      <c r="F996" s="14" t="s">
        <v>14</v>
      </c>
      <c r="G996" s="13">
        <v>2</v>
      </c>
      <c r="H996" s="15" t="s">
        <v>15</v>
      </c>
      <c r="I996" s="23"/>
      <c r="J996" s="11"/>
    </row>
    <row r="997" ht="219.05" customHeight="1" spans="1:10">
      <c r="A997" s="11"/>
      <c r="B997" s="25" t="s">
        <v>472</v>
      </c>
      <c r="C997" s="16">
        <v>9</v>
      </c>
      <c r="D997" s="14" t="s">
        <v>440</v>
      </c>
      <c r="E997" s="14" t="s">
        <v>441</v>
      </c>
      <c r="F997" s="14" t="s">
        <v>14</v>
      </c>
      <c r="G997" s="13">
        <v>1</v>
      </c>
      <c r="H997" s="15" t="s">
        <v>15</v>
      </c>
      <c r="I997" s="23"/>
      <c r="J997" s="11"/>
    </row>
    <row r="998" ht="390.65" customHeight="1" spans="1:10">
      <c r="A998" s="11"/>
      <c r="B998" s="25" t="s">
        <v>472</v>
      </c>
      <c r="C998" s="16">
        <v>12</v>
      </c>
      <c r="D998" s="14" t="s">
        <v>365</v>
      </c>
      <c r="E998" s="14" t="s">
        <v>366</v>
      </c>
      <c r="F998" s="14" t="s">
        <v>14</v>
      </c>
      <c r="G998" s="13">
        <v>1</v>
      </c>
      <c r="H998" s="15" t="s">
        <v>15</v>
      </c>
      <c r="I998" s="23"/>
      <c r="J998" s="11"/>
    </row>
    <row r="999" ht="141.05" customHeight="1" spans="1:10">
      <c r="A999" s="11"/>
      <c r="B999" s="25" t="s">
        <v>472</v>
      </c>
      <c r="C999" s="16">
        <v>13</v>
      </c>
      <c r="D999" s="14" t="s">
        <v>442</v>
      </c>
      <c r="E999" s="11"/>
      <c r="F999" s="14" t="s">
        <v>22</v>
      </c>
      <c r="G999" s="13">
        <v>57</v>
      </c>
      <c r="H999" s="15" t="s">
        <v>26</v>
      </c>
      <c r="I999" s="24"/>
      <c r="J999" s="11"/>
    </row>
    <row r="1000" ht="219.15" customHeight="1" spans="1:10">
      <c r="A1000" s="11"/>
      <c r="B1000" s="25" t="s">
        <v>472</v>
      </c>
      <c r="C1000" s="16">
        <v>15</v>
      </c>
      <c r="D1000" s="14" t="s">
        <v>35</v>
      </c>
      <c r="E1000" s="14" t="s">
        <v>36</v>
      </c>
      <c r="F1000" s="14" t="s">
        <v>31</v>
      </c>
      <c r="G1000" s="13">
        <v>29</v>
      </c>
      <c r="H1000" s="15" t="s">
        <v>26</v>
      </c>
      <c r="I1000" s="24"/>
      <c r="J1000" s="11"/>
    </row>
    <row r="1001" ht="219.05" customHeight="1" spans="1:10">
      <c r="A1001" s="11"/>
      <c r="B1001" s="25" t="s">
        <v>472</v>
      </c>
      <c r="C1001" s="16">
        <v>16</v>
      </c>
      <c r="D1001" s="14" t="s">
        <v>43</v>
      </c>
      <c r="E1001" s="11"/>
      <c r="F1001" s="14" t="s">
        <v>44</v>
      </c>
      <c r="G1001" s="13">
        <v>6</v>
      </c>
      <c r="H1001" s="15" t="s">
        <v>26</v>
      </c>
      <c r="I1001" s="24"/>
      <c r="J1001" s="11"/>
    </row>
    <row r="1002" ht="203.55" customHeight="1" spans="1:10">
      <c r="A1002" s="11"/>
      <c r="B1002" s="25" t="s">
        <v>472</v>
      </c>
      <c r="C1002" s="16">
        <v>17</v>
      </c>
      <c r="D1002" s="14" t="s">
        <v>46</v>
      </c>
      <c r="E1002" s="11"/>
      <c r="F1002" s="14" t="s">
        <v>14</v>
      </c>
      <c r="G1002" s="13">
        <v>3</v>
      </c>
      <c r="H1002" s="15" t="s">
        <v>26</v>
      </c>
      <c r="I1002" s="24"/>
      <c r="J1002" s="11"/>
    </row>
    <row r="1003" ht="265.85" customHeight="1" spans="1:10">
      <c r="A1003" s="11"/>
      <c r="B1003" s="25" t="s">
        <v>472</v>
      </c>
      <c r="C1003" s="16">
        <v>18</v>
      </c>
      <c r="D1003" s="14" t="s">
        <v>23</v>
      </c>
      <c r="E1003" s="14" t="s">
        <v>24</v>
      </c>
      <c r="F1003" s="14" t="s">
        <v>25</v>
      </c>
      <c r="G1003" s="13">
        <v>5</v>
      </c>
      <c r="H1003" s="15" t="s">
        <v>26</v>
      </c>
      <c r="I1003" s="23"/>
      <c r="J1003" s="11"/>
    </row>
    <row r="1004" ht="219.15" customHeight="1" spans="1:10">
      <c r="A1004" s="11"/>
      <c r="B1004" s="25" t="s">
        <v>472</v>
      </c>
      <c r="C1004" s="16">
        <v>19</v>
      </c>
      <c r="D1004" s="14" t="s">
        <v>186</v>
      </c>
      <c r="E1004" s="14" t="s">
        <v>24</v>
      </c>
      <c r="F1004" s="14" t="s">
        <v>44</v>
      </c>
      <c r="G1004" s="13">
        <v>9</v>
      </c>
      <c r="H1004" s="15" t="s">
        <v>26</v>
      </c>
      <c r="I1004" s="24"/>
      <c r="J1004" s="11"/>
    </row>
    <row r="1005" ht="172.25" customHeight="1" spans="1:10">
      <c r="A1005" s="11"/>
      <c r="B1005" s="25" t="s">
        <v>472</v>
      </c>
      <c r="C1005" s="16">
        <v>22</v>
      </c>
      <c r="D1005" s="14" t="s">
        <v>427</v>
      </c>
      <c r="E1005" s="14" t="s">
        <v>428</v>
      </c>
      <c r="F1005" s="14" t="s">
        <v>44</v>
      </c>
      <c r="G1005" s="13">
        <v>2</v>
      </c>
      <c r="H1005" s="15" t="s">
        <v>26</v>
      </c>
      <c r="I1005" s="24"/>
      <c r="J1005" s="11"/>
    </row>
    <row r="1006" ht="172.35" customHeight="1" spans="1:10">
      <c r="A1006" s="11"/>
      <c r="B1006" s="25" t="s">
        <v>472</v>
      </c>
      <c r="C1006" s="16">
        <v>23</v>
      </c>
      <c r="D1006" s="14" t="s">
        <v>40</v>
      </c>
      <c r="E1006" s="14" t="s">
        <v>38</v>
      </c>
      <c r="F1006" s="14" t="s">
        <v>14</v>
      </c>
      <c r="G1006" s="13">
        <v>17</v>
      </c>
      <c r="H1006" s="15" t="s">
        <v>26</v>
      </c>
      <c r="I1006" s="24"/>
      <c r="J1006" s="11"/>
    </row>
    <row r="1007" ht="187.85" customHeight="1" spans="1:10">
      <c r="A1007" s="11"/>
      <c r="B1007" s="25" t="s">
        <v>472</v>
      </c>
      <c r="C1007" s="16">
        <v>24</v>
      </c>
      <c r="D1007" s="14" t="s">
        <v>45</v>
      </c>
      <c r="E1007" s="11"/>
      <c r="F1007" s="14" t="s">
        <v>44</v>
      </c>
      <c r="G1007" s="13">
        <v>5</v>
      </c>
      <c r="H1007" s="15" t="s">
        <v>26</v>
      </c>
      <c r="I1007" s="24"/>
      <c r="J1007" s="11"/>
    </row>
    <row r="1008" ht="187.95" customHeight="1" spans="1:10">
      <c r="A1008" s="11"/>
      <c r="B1008" s="25" t="s">
        <v>472</v>
      </c>
      <c r="C1008" s="16">
        <v>25</v>
      </c>
      <c r="D1008" s="14" t="s">
        <v>443</v>
      </c>
      <c r="E1008" s="11"/>
      <c r="F1008" s="14" t="s">
        <v>44</v>
      </c>
      <c r="G1008" s="13">
        <v>2</v>
      </c>
      <c r="H1008" s="15" t="s">
        <v>26</v>
      </c>
      <c r="I1008" s="24"/>
      <c r="J1008" s="11"/>
    </row>
    <row r="1009" ht="281.45" customHeight="1" spans="1:10">
      <c r="A1009" s="11"/>
      <c r="B1009" s="25" t="s">
        <v>472</v>
      </c>
      <c r="C1009" s="16">
        <v>26</v>
      </c>
      <c r="D1009" s="14" t="s">
        <v>52</v>
      </c>
      <c r="E1009" s="14" t="s">
        <v>24</v>
      </c>
      <c r="F1009" s="14" t="s">
        <v>25</v>
      </c>
      <c r="G1009" s="13">
        <v>3</v>
      </c>
      <c r="H1009" s="15" t="s">
        <v>26</v>
      </c>
      <c r="I1009" s="23"/>
      <c r="J1009" s="11"/>
    </row>
    <row r="1010" ht="172.25" customHeight="1" spans="1:10">
      <c r="A1010" s="11"/>
      <c r="B1010" s="25" t="s">
        <v>472</v>
      </c>
      <c r="C1010" s="16">
        <v>27</v>
      </c>
      <c r="D1010" s="14" t="s">
        <v>281</v>
      </c>
      <c r="E1010" s="11"/>
      <c r="F1010" s="14" t="s">
        <v>44</v>
      </c>
      <c r="G1010" s="13">
        <v>2</v>
      </c>
      <c r="H1010" s="15" t="s">
        <v>26</v>
      </c>
      <c r="I1010" s="24"/>
      <c r="J1010" s="11"/>
    </row>
    <row r="1011" ht="281.55" customHeight="1" spans="1:10">
      <c r="A1011" s="11"/>
      <c r="B1011" s="25" t="s">
        <v>472</v>
      </c>
      <c r="C1011" s="16">
        <v>28</v>
      </c>
      <c r="D1011" s="14" t="s">
        <v>282</v>
      </c>
      <c r="E1011" s="11"/>
      <c r="F1011" s="14" t="s">
        <v>14</v>
      </c>
      <c r="G1011" s="13">
        <v>1</v>
      </c>
      <c r="H1011" s="15" t="s">
        <v>26</v>
      </c>
      <c r="I1011" s="24"/>
      <c r="J1011" s="11"/>
    </row>
    <row r="1012" ht="125.45" customHeight="1" spans="1:10">
      <c r="A1012" s="11"/>
      <c r="B1012" s="25" t="s">
        <v>472</v>
      </c>
      <c r="C1012" s="16">
        <v>29</v>
      </c>
      <c r="D1012" s="14" t="s">
        <v>189</v>
      </c>
      <c r="E1012" s="14" t="s">
        <v>49</v>
      </c>
      <c r="F1012" s="14" t="s">
        <v>22</v>
      </c>
      <c r="G1012" s="13">
        <v>2</v>
      </c>
      <c r="H1012" s="15" t="s">
        <v>26</v>
      </c>
      <c r="I1012" s="24"/>
      <c r="J1012" s="11"/>
    </row>
    <row r="1013" ht="187.95" customHeight="1" spans="1:10">
      <c r="A1013" s="11"/>
      <c r="B1013" s="25" t="s">
        <v>472</v>
      </c>
      <c r="C1013" s="16">
        <v>30</v>
      </c>
      <c r="D1013" s="14" t="s">
        <v>175</v>
      </c>
      <c r="E1013" s="11"/>
      <c r="F1013" s="14" t="s">
        <v>44</v>
      </c>
      <c r="G1013" s="13">
        <v>1</v>
      </c>
      <c r="H1013" s="15" t="s">
        <v>26</v>
      </c>
      <c r="I1013" s="24"/>
      <c r="J1013" s="11"/>
    </row>
    <row r="1014" ht="203.55" customHeight="1" spans="1:10">
      <c r="A1014" s="11"/>
      <c r="B1014" s="25" t="s">
        <v>472</v>
      </c>
      <c r="C1014" s="16">
        <v>32</v>
      </c>
      <c r="D1014" s="14" t="s">
        <v>444</v>
      </c>
      <c r="E1014" s="14" t="s">
        <v>174</v>
      </c>
      <c r="F1014" s="14" t="s">
        <v>44</v>
      </c>
      <c r="G1014" s="13">
        <v>1</v>
      </c>
      <c r="H1014" s="15" t="s">
        <v>26</v>
      </c>
      <c r="I1014" s="24"/>
      <c r="J1014" s="11"/>
    </row>
    <row r="1015" ht="141.05" customHeight="1" spans="1:10">
      <c r="A1015" s="11"/>
      <c r="B1015" s="25" t="s">
        <v>472</v>
      </c>
      <c r="C1015" s="16">
        <v>33</v>
      </c>
      <c r="D1015" s="14" t="s">
        <v>445</v>
      </c>
      <c r="E1015" s="17" t="s">
        <v>446</v>
      </c>
      <c r="F1015" s="14" t="s">
        <v>44</v>
      </c>
      <c r="G1015" s="13">
        <v>2</v>
      </c>
      <c r="H1015" s="15" t="s">
        <v>26</v>
      </c>
      <c r="I1015" s="24"/>
      <c r="J1015" s="11"/>
    </row>
    <row r="1016" ht="141.15" customHeight="1" spans="1:10">
      <c r="A1016" s="11"/>
      <c r="B1016" s="25" t="s">
        <v>472</v>
      </c>
      <c r="C1016" s="16">
        <v>34</v>
      </c>
      <c r="D1016" s="14" t="s">
        <v>447</v>
      </c>
      <c r="E1016" s="17" t="s">
        <v>448</v>
      </c>
      <c r="F1016" s="14" t="s">
        <v>44</v>
      </c>
      <c r="G1016" s="13">
        <v>4</v>
      </c>
      <c r="H1016" s="15" t="s">
        <v>26</v>
      </c>
      <c r="I1016" s="24"/>
      <c r="J1016" s="11"/>
    </row>
    <row r="1017" ht="203.3" customHeight="1" spans="1:10">
      <c r="A1017" s="11"/>
      <c r="B1017" s="25" t="s">
        <v>472</v>
      </c>
      <c r="C1017" s="16">
        <v>35</v>
      </c>
      <c r="D1017" s="14" t="s">
        <v>284</v>
      </c>
      <c r="E1017" s="14" t="s">
        <v>106</v>
      </c>
      <c r="F1017" s="14" t="s">
        <v>14</v>
      </c>
      <c r="G1017" s="13">
        <v>10</v>
      </c>
      <c r="H1017" s="15" t="s">
        <v>26</v>
      </c>
      <c r="I1017" s="24"/>
      <c r="J1017" s="11"/>
    </row>
    <row r="1018" ht="125.45" customHeight="1" spans="1:10">
      <c r="A1018" s="11"/>
      <c r="B1018" s="25" t="s">
        <v>472</v>
      </c>
      <c r="C1018" s="16">
        <v>36</v>
      </c>
      <c r="D1018" s="14" t="s">
        <v>181</v>
      </c>
      <c r="E1018" s="14" t="s">
        <v>374</v>
      </c>
      <c r="F1018" s="14" t="s">
        <v>14</v>
      </c>
      <c r="G1018" s="13">
        <v>1</v>
      </c>
      <c r="H1018" s="15" t="s">
        <v>26</v>
      </c>
      <c r="I1018" s="23"/>
      <c r="J1018" s="11"/>
    </row>
    <row r="1019" ht="109.7" customHeight="1" spans="1:10">
      <c r="A1019" s="11"/>
      <c r="B1019" s="25" t="s">
        <v>472</v>
      </c>
      <c r="C1019" s="16">
        <v>37</v>
      </c>
      <c r="D1019" s="14" t="s">
        <v>183</v>
      </c>
      <c r="E1019" s="14" t="s">
        <v>231</v>
      </c>
      <c r="F1019" s="14" t="s">
        <v>14</v>
      </c>
      <c r="G1019" s="13">
        <v>1</v>
      </c>
      <c r="H1019" s="15" t="s">
        <v>26</v>
      </c>
      <c r="I1019" s="24"/>
      <c r="J1019" s="11"/>
    </row>
    <row r="1020" ht="219.05" customHeight="1" spans="1:10">
      <c r="A1020" s="11"/>
      <c r="B1020" s="25" t="s">
        <v>472</v>
      </c>
      <c r="C1020" s="16">
        <v>38</v>
      </c>
      <c r="D1020" s="14" t="s">
        <v>160</v>
      </c>
      <c r="E1020" s="14" t="s">
        <v>449</v>
      </c>
      <c r="F1020" s="14" t="s">
        <v>162</v>
      </c>
      <c r="G1020" s="13">
        <v>1</v>
      </c>
      <c r="H1020" s="15" t="s">
        <v>26</v>
      </c>
      <c r="I1020" s="24"/>
      <c r="J1020" s="11"/>
    </row>
    <row r="1021" ht="156.75" customHeight="1" spans="1:10">
      <c r="A1021" s="11"/>
      <c r="B1021" s="25" t="s">
        <v>472</v>
      </c>
      <c r="C1021" s="16">
        <v>39</v>
      </c>
      <c r="D1021" s="14" t="s">
        <v>178</v>
      </c>
      <c r="E1021" s="14" t="s">
        <v>179</v>
      </c>
      <c r="F1021" s="14" t="s">
        <v>44</v>
      </c>
      <c r="G1021" s="13">
        <v>2</v>
      </c>
      <c r="H1021" s="15" t="s">
        <v>26</v>
      </c>
      <c r="I1021" s="24"/>
      <c r="J1021" s="11"/>
    </row>
    <row r="1022" ht="117" customHeight="1" spans="1:10">
      <c r="A1022" s="11"/>
      <c r="B1022" s="25" t="s">
        <v>472</v>
      </c>
      <c r="C1022" s="16">
        <v>40</v>
      </c>
      <c r="D1022" s="14" t="s">
        <v>283</v>
      </c>
      <c r="E1022" s="14" t="s">
        <v>177</v>
      </c>
      <c r="F1022" s="14" t="s">
        <v>31</v>
      </c>
      <c r="G1022" s="13">
        <v>4</v>
      </c>
      <c r="H1022" s="15" t="s">
        <v>26</v>
      </c>
      <c r="I1022" s="24"/>
      <c r="J1022" s="11"/>
    </row>
    <row r="1023" ht="250.25" customHeight="1" spans="1:10">
      <c r="A1023" s="11"/>
      <c r="B1023" s="25" t="s">
        <v>472</v>
      </c>
      <c r="C1023" s="16">
        <v>41</v>
      </c>
      <c r="D1023" s="14" t="s">
        <v>180</v>
      </c>
      <c r="E1023" s="14" t="s">
        <v>88</v>
      </c>
      <c r="F1023" s="14" t="s">
        <v>31</v>
      </c>
      <c r="G1023" s="13">
        <v>1</v>
      </c>
      <c r="H1023" s="15" t="s">
        <v>26</v>
      </c>
      <c r="I1023" s="23"/>
      <c r="J1023" s="11"/>
    </row>
    <row r="1024" ht="297.05" customHeight="1" spans="1:10">
      <c r="A1024" s="11"/>
      <c r="B1024" s="25" t="s">
        <v>472</v>
      </c>
      <c r="C1024" s="16">
        <v>42</v>
      </c>
      <c r="D1024" s="14" t="s">
        <v>37</v>
      </c>
      <c r="E1024" s="14" t="s">
        <v>38</v>
      </c>
      <c r="F1024" s="14" t="s">
        <v>14</v>
      </c>
      <c r="G1024" s="13">
        <v>18</v>
      </c>
      <c r="H1024" s="15" t="s">
        <v>26</v>
      </c>
      <c r="I1024" s="24"/>
      <c r="J1024" s="11"/>
    </row>
    <row r="1025" ht="156.75" customHeight="1" spans="1:10">
      <c r="A1025" s="11"/>
      <c r="B1025" s="25" t="s">
        <v>472</v>
      </c>
      <c r="C1025" s="16">
        <v>43</v>
      </c>
      <c r="D1025" s="14" t="s">
        <v>285</v>
      </c>
      <c r="E1025" s="14" t="s">
        <v>430</v>
      </c>
      <c r="F1025" s="14" t="s">
        <v>14</v>
      </c>
      <c r="G1025" s="13">
        <v>2</v>
      </c>
      <c r="H1025" s="15" t="s">
        <v>26</v>
      </c>
      <c r="I1025" s="24"/>
      <c r="J1025" s="11"/>
    </row>
    <row r="1026" ht="187.85" customHeight="1" spans="1:10">
      <c r="A1026" s="11"/>
      <c r="B1026" s="25" t="s">
        <v>472</v>
      </c>
      <c r="C1026" s="16">
        <v>44</v>
      </c>
      <c r="D1026" s="14" t="s">
        <v>450</v>
      </c>
      <c r="E1026" s="20" t="s">
        <v>451</v>
      </c>
      <c r="F1026" s="14" t="s">
        <v>14</v>
      </c>
      <c r="G1026" s="13">
        <v>2</v>
      </c>
      <c r="H1026" s="15" t="s">
        <v>26</v>
      </c>
      <c r="I1026" s="24"/>
      <c r="J1026" s="11"/>
    </row>
    <row r="1027" ht="234.45" customHeight="1" spans="1:10">
      <c r="A1027" s="11"/>
      <c r="B1027" s="25" t="s">
        <v>472</v>
      </c>
      <c r="C1027" s="16">
        <v>45</v>
      </c>
      <c r="D1027" s="14" t="s">
        <v>57</v>
      </c>
      <c r="E1027" s="14" t="s">
        <v>58</v>
      </c>
      <c r="F1027" s="14" t="s">
        <v>22</v>
      </c>
      <c r="G1027" s="13">
        <v>5</v>
      </c>
      <c r="H1027" s="15" t="s">
        <v>26</v>
      </c>
      <c r="I1027" s="23"/>
      <c r="J1027" s="11"/>
    </row>
    <row r="1028" ht="203.45" customHeight="1" spans="1:10">
      <c r="A1028" s="11"/>
      <c r="B1028" s="25" t="s">
        <v>472</v>
      </c>
      <c r="C1028" s="16">
        <v>46</v>
      </c>
      <c r="D1028" s="14" t="s">
        <v>34</v>
      </c>
      <c r="E1028" s="14" t="s">
        <v>24</v>
      </c>
      <c r="F1028" s="14" t="s">
        <v>25</v>
      </c>
      <c r="G1028" s="13">
        <v>24</v>
      </c>
      <c r="H1028" s="15" t="s">
        <v>26</v>
      </c>
      <c r="I1028" s="23"/>
      <c r="J1028" s="11"/>
    </row>
    <row r="1029" ht="141.15" customHeight="1" spans="1:10">
      <c r="A1029" s="11"/>
      <c r="B1029" s="25" t="s">
        <v>472</v>
      </c>
      <c r="C1029" s="16">
        <v>47</v>
      </c>
      <c r="D1029" s="14" t="s">
        <v>55</v>
      </c>
      <c r="E1029" s="14" t="s">
        <v>56</v>
      </c>
      <c r="F1029" s="14" t="s">
        <v>22</v>
      </c>
      <c r="G1029" s="13">
        <v>6</v>
      </c>
      <c r="H1029" s="15" t="s">
        <v>26</v>
      </c>
      <c r="I1029" s="24"/>
      <c r="J1029" s="11"/>
    </row>
    <row r="1030" ht="328.25" customHeight="1" spans="1:10">
      <c r="A1030" s="11"/>
      <c r="B1030" s="25" t="s">
        <v>472</v>
      </c>
      <c r="C1030" s="16">
        <v>48</v>
      </c>
      <c r="D1030" s="14" t="s">
        <v>39</v>
      </c>
      <c r="E1030" s="14" t="s">
        <v>33</v>
      </c>
      <c r="F1030" s="14" t="s">
        <v>22</v>
      </c>
      <c r="G1030" s="13">
        <v>17</v>
      </c>
      <c r="H1030" s="15" t="s">
        <v>26</v>
      </c>
      <c r="I1030" s="23"/>
      <c r="J1030" s="11"/>
    </row>
    <row r="1031" ht="234.45" customHeight="1" spans="1:10">
      <c r="A1031" s="11"/>
      <c r="B1031" s="25" t="s">
        <v>472</v>
      </c>
      <c r="C1031" s="16">
        <v>49</v>
      </c>
      <c r="D1031" s="14" t="s">
        <v>59</v>
      </c>
      <c r="E1031" s="14" t="s">
        <v>60</v>
      </c>
      <c r="F1031" s="14" t="s">
        <v>22</v>
      </c>
      <c r="G1031" s="13">
        <v>3</v>
      </c>
      <c r="H1031" s="15" t="s">
        <v>26</v>
      </c>
      <c r="I1031" s="23"/>
      <c r="J1031" s="11"/>
    </row>
    <row r="1032" ht="203.45" customHeight="1" spans="1:10">
      <c r="A1032" s="11"/>
      <c r="B1032" s="25" t="s">
        <v>472</v>
      </c>
      <c r="C1032" s="16">
        <v>50</v>
      </c>
      <c r="D1032" s="14" t="s">
        <v>61</v>
      </c>
      <c r="E1032" s="14" t="s">
        <v>24</v>
      </c>
      <c r="F1032" s="14" t="s">
        <v>25</v>
      </c>
      <c r="G1032" s="13">
        <v>3</v>
      </c>
      <c r="H1032" s="15" t="s">
        <v>26</v>
      </c>
      <c r="I1032" s="23"/>
      <c r="J1032" s="11"/>
    </row>
    <row r="1033" ht="234.45" customHeight="1" spans="1:10">
      <c r="A1033" s="11"/>
      <c r="B1033" s="25" t="s">
        <v>472</v>
      </c>
      <c r="C1033" s="16">
        <v>51</v>
      </c>
      <c r="D1033" s="14" t="s">
        <v>62</v>
      </c>
      <c r="E1033" s="14" t="s">
        <v>63</v>
      </c>
      <c r="F1033" s="14" t="s">
        <v>22</v>
      </c>
      <c r="G1033" s="13">
        <v>2</v>
      </c>
      <c r="H1033" s="15" t="s">
        <v>26</v>
      </c>
      <c r="I1033" s="23"/>
      <c r="J1033" s="11"/>
    </row>
    <row r="1034" ht="141.05" customHeight="1" spans="1:10">
      <c r="A1034" s="11"/>
      <c r="B1034" s="25" t="s">
        <v>472</v>
      </c>
      <c r="C1034" s="16">
        <v>52</v>
      </c>
      <c r="D1034" s="14" t="s">
        <v>408</v>
      </c>
      <c r="E1034" s="14" t="s">
        <v>409</v>
      </c>
      <c r="F1034" s="14" t="s">
        <v>22</v>
      </c>
      <c r="G1034" s="13">
        <v>4</v>
      </c>
      <c r="H1034" s="15" t="s">
        <v>26</v>
      </c>
      <c r="I1034" s="23"/>
      <c r="J1034" s="11"/>
    </row>
    <row r="1035" ht="281.45" customHeight="1" spans="1:10">
      <c r="A1035" s="11"/>
      <c r="B1035" s="25" t="s">
        <v>472</v>
      </c>
      <c r="C1035" s="16">
        <v>53</v>
      </c>
      <c r="D1035" s="14" t="s">
        <v>66</v>
      </c>
      <c r="E1035" s="14" t="s">
        <v>188</v>
      </c>
      <c r="F1035" s="14" t="s">
        <v>14</v>
      </c>
      <c r="G1035" s="13">
        <v>1</v>
      </c>
      <c r="H1035" s="15" t="s">
        <v>26</v>
      </c>
      <c r="I1035" s="24"/>
      <c r="J1035" s="11"/>
    </row>
    <row r="1036" ht="203.55" customHeight="1" spans="1:10">
      <c r="A1036" s="11"/>
      <c r="B1036" s="25" t="s">
        <v>472</v>
      </c>
      <c r="C1036" s="16">
        <v>54</v>
      </c>
      <c r="D1036" s="14" t="s">
        <v>68</v>
      </c>
      <c r="E1036" s="14" t="s">
        <v>24</v>
      </c>
      <c r="F1036" s="14" t="s">
        <v>25</v>
      </c>
      <c r="G1036" s="13">
        <v>26</v>
      </c>
      <c r="H1036" s="15" t="s">
        <v>26</v>
      </c>
      <c r="I1036" s="24"/>
      <c r="J1036" s="11"/>
    </row>
    <row r="1037" ht="344.1" customHeight="1" spans="1:10">
      <c r="A1037" s="11"/>
      <c r="B1037" s="17" t="s">
        <v>473</v>
      </c>
      <c r="C1037" s="16">
        <v>1</v>
      </c>
      <c r="D1037" s="14" t="s">
        <v>75</v>
      </c>
      <c r="E1037" s="14" t="s">
        <v>402</v>
      </c>
      <c r="F1037" s="14" t="s">
        <v>14</v>
      </c>
      <c r="G1037" s="13">
        <v>15</v>
      </c>
      <c r="H1037" s="15" t="s">
        <v>15</v>
      </c>
      <c r="I1037" s="24"/>
      <c r="J1037" s="11"/>
    </row>
    <row r="1038" ht="344.1" customHeight="1" spans="1:10">
      <c r="A1038" s="11"/>
      <c r="B1038" s="17" t="s">
        <v>473</v>
      </c>
      <c r="C1038" s="16">
        <v>2</v>
      </c>
      <c r="D1038" s="14" t="s">
        <v>433</v>
      </c>
      <c r="E1038" s="14" t="s">
        <v>434</v>
      </c>
      <c r="F1038" s="14" t="s">
        <v>14</v>
      </c>
      <c r="G1038" s="13">
        <v>15</v>
      </c>
      <c r="H1038" s="15" t="s">
        <v>15</v>
      </c>
      <c r="I1038" s="24"/>
      <c r="J1038" s="11"/>
    </row>
    <row r="1039" ht="211.05" customHeight="1" spans="1:10">
      <c r="A1039" s="11"/>
      <c r="B1039" s="17" t="s">
        <v>473</v>
      </c>
      <c r="C1039" s="16">
        <v>3</v>
      </c>
      <c r="D1039" s="14" t="s">
        <v>17</v>
      </c>
      <c r="E1039" s="14" t="s">
        <v>435</v>
      </c>
      <c r="F1039" s="14" t="s">
        <v>14</v>
      </c>
      <c r="G1039" s="13">
        <v>1</v>
      </c>
      <c r="H1039" s="15" t="s">
        <v>15</v>
      </c>
      <c r="I1039" s="24"/>
      <c r="J1039" s="11"/>
    </row>
    <row r="1040" ht="234.45" customHeight="1" spans="1:10">
      <c r="A1040" s="11"/>
      <c r="B1040" s="17" t="s">
        <v>473</v>
      </c>
      <c r="C1040" s="16">
        <v>4</v>
      </c>
      <c r="D1040" s="14" t="s">
        <v>166</v>
      </c>
      <c r="E1040" s="14" t="s">
        <v>172</v>
      </c>
      <c r="F1040" s="14" t="s">
        <v>14</v>
      </c>
      <c r="G1040" s="13">
        <v>1</v>
      </c>
      <c r="H1040" s="15" t="s">
        <v>15</v>
      </c>
      <c r="I1040" s="23"/>
      <c r="J1040" s="11"/>
    </row>
    <row r="1041" ht="219.05" customHeight="1" spans="1:10">
      <c r="A1041" s="11"/>
      <c r="B1041" s="17" t="s">
        <v>473</v>
      </c>
      <c r="C1041" s="16">
        <v>5</v>
      </c>
      <c r="D1041" s="14" t="s">
        <v>141</v>
      </c>
      <c r="E1041" s="14" t="s">
        <v>416</v>
      </c>
      <c r="F1041" s="14" t="s">
        <v>14</v>
      </c>
      <c r="G1041" s="13">
        <v>1</v>
      </c>
      <c r="H1041" s="15" t="s">
        <v>15</v>
      </c>
      <c r="I1041" s="23"/>
      <c r="J1041" s="11"/>
    </row>
    <row r="1042" ht="125.3" customHeight="1" spans="1:10">
      <c r="A1042" s="11"/>
      <c r="B1042" s="17" t="s">
        <v>473</v>
      </c>
      <c r="C1042" s="16">
        <v>6</v>
      </c>
      <c r="D1042" s="14" t="s">
        <v>436</v>
      </c>
      <c r="E1042" s="14" t="s">
        <v>437</v>
      </c>
      <c r="F1042" s="14" t="s">
        <v>14</v>
      </c>
      <c r="G1042" s="13">
        <v>1</v>
      </c>
      <c r="H1042" s="15" t="s">
        <v>15</v>
      </c>
      <c r="I1042" s="24"/>
      <c r="J1042" s="11"/>
    </row>
    <row r="1043" ht="141.05" customHeight="1" spans="1:10">
      <c r="A1043" s="11"/>
      <c r="B1043" s="17" t="s">
        <v>473</v>
      </c>
      <c r="C1043" s="16">
        <v>7</v>
      </c>
      <c r="D1043" s="14" t="s">
        <v>17</v>
      </c>
      <c r="E1043" s="14" t="s">
        <v>71</v>
      </c>
      <c r="F1043" s="14" t="s">
        <v>14</v>
      </c>
      <c r="G1043" s="13">
        <v>1</v>
      </c>
      <c r="H1043" s="15" t="s">
        <v>15</v>
      </c>
      <c r="I1043" s="23"/>
      <c r="J1043" s="11"/>
    </row>
    <row r="1044" ht="187.85" customHeight="1" spans="1:10">
      <c r="A1044" s="11"/>
      <c r="B1044" s="17" t="s">
        <v>473</v>
      </c>
      <c r="C1044" s="16">
        <v>8</v>
      </c>
      <c r="D1044" s="14" t="s">
        <v>438</v>
      </c>
      <c r="E1044" s="14" t="s">
        <v>439</v>
      </c>
      <c r="F1044" s="14" t="s">
        <v>14</v>
      </c>
      <c r="G1044" s="13">
        <v>2</v>
      </c>
      <c r="H1044" s="15" t="s">
        <v>15</v>
      </c>
      <c r="I1044" s="23"/>
      <c r="J1044" s="11"/>
    </row>
    <row r="1045" ht="234.75" customHeight="1" spans="1:10">
      <c r="A1045" s="11"/>
      <c r="B1045" s="17" t="s">
        <v>473</v>
      </c>
      <c r="C1045" s="16">
        <v>9</v>
      </c>
      <c r="D1045" s="14" t="s">
        <v>440</v>
      </c>
      <c r="E1045" s="14" t="s">
        <v>441</v>
      </c>
      <c r="F1045" s="14" t="s">
        <v>14</v>
      </c>
      <c r="G1045" s="13">
        <v>1</v>
      </c>
      <c r="H1045" s="15" t="s">
        <v>15</v>
      </c>
      <c r="I1045" s="24"/>
      <c r="J1045" s="11"/>
    </row>
    <row r="1046" ht="141.05" customHeight="1" spans="1:10">
      <c r="A1046" s="11"/>
      <c r="B1046" s="17" t="s">
        <v>473</v>
      </c>
      <c r="C1046" s="16">
        <v>10</v>
      </c>
      <c r="D1046" s="14" t="s">
        <v>442</v>
      </c>
      <c r="E1046" s="11"/>
      <c r="F1046" s="14" t="s">
        <v>22</v>
      </c>
      <c r="G1046" s="13">
        <v>45</v>
      </c>
      <c r="H1046" s="15" t="s">
        <v>26</v>
      </c>
      <c r="I1046" s="24"/>
      <c r="J1046" s="11"/>
    </row>
    <row r="1047" ht="219.15" customHeight="1" spans="1:10">
      <c r="A1047" s="11"/>
      <c r="B1047" s="17" t="s">
        <v>473</v>
      </c>
      <c r="C1047" s="16">
        <v>12</v>
      </c>
      <c r="D1047" s="14" t="s">
        <v>35</v>
      </c>
      <c r="E1047" s="14" t="s">
        <v>36</v>
      </c>
      <c r="F1047" s="14" t="s">
        <v>31</v>
      </c>
      <c r="G1047" s="13">
        <v>22</v>
      </c>
      <c r="H1047" s="15" t="s">
        <v>26</v>
      </c>
      <c r="I1047" s="24"/>
      <c r="J1047" s="11"/>
    </row>
    <row r="1048" ht="219.05" customHeight="1" spans="1:10">
      <c r="A1048" s="11"/>
      <c r="B1048" s="17" t="s">
        <v>473</v>
      </c>
      <c r="C1048" s="16">
        <v>13</v>
      </c>
      <c r="D1048" s="14" t="s">
        <v>43</v>
      </c>
      <c r="E1048" s="11"/>
      <c r="F1048" s="14" t="s">
        <v>44</v>
      </c>
      <c r="G1048" s="13">
        <v>7</v>
      </c>
      <c r="H1048" s="15" t="s">
        <v>26</v>
      </c>
      <c r="I1048" s="24"/>
      <c r="J1048" s="11"/>
    </row>
    <row r="1049" ht="203.55" customHeight="1" spans="1:10">
      <c r="A1049" s="11"/>
      <c r="B1049" s="17" t="s">
        <v>473</v>
      </c>
      <c r="C1049" s="16">
        <v>14</v>
      </c>
      <c r="D1049" s="14" t="s">
        <v>46</v>
      </c>
      <c r="E1049" s="11"/>
      <c r="F1049" s="14" t="s">
        <v>14</v>
      </c>
      <c r="G1049" s="13">
        <v>3</v>
      </c>
      <c r="H1049" s="15" t="s">
        <v>26</v>
      </c>
      <c r="I1049" s="24"/>
      <c r="J1049" s="11"/>
    </row>
    <row r="1050" ht="265.85" customHeight="1" spans="1:10">
      <c r="A1050" s="11"/>
      <c r="B1050" s="17" t="s">
        <v>473</v>
      </c>
      <c r="C1050" s="16">
        <v>15</v>
      </c>
      <c r="D1050" s="14" t="s">
        <v>23</v>
      </c>
      <c r="E1050" s="14" t="s">
        <v>24</v>
      </c>
      <c r="F1050" s="14" t="s">
        <v>25</v>
      </c>
      <c r="G1050" s="13">
        <v>5</v>
      </c>
      <c r="H1050" s="15" t="s">
        <v>26</v>
      </c>
      <c r="I1050" s="23"/>
      <c r="J1050" s="11"/>
    </row>
    <row r="1051" ht="219.15" customHeight="1" spans="1:10">
      <c r="A1051" s="11"/>
      <c r="B1051" s="17" t="s">
        <v>473</v>
      </c>
      <c r="C1051" s="16">
        <v>16</v>
      </c>
      <c r="D1051" s="14" t="s">
        <v>186</v>
      </c>
      <c r="E1051" s="14" t="s">
        <v>24</v>
      </c>
      <c r="F1051" s="14" t="s">
        <v>44</v>
      </c>
      <c r="G1051" s="13">
        <v>12</v>
      </c>
      <c r="H1051" s="15" t="s">
        <v>26</v>
      </c>
      <c r="I1051" s="24"/>
      <c r="J1051" s="11"/>
    </row>
    <row r="1052" ht="172.25" customHeight="1" spans="1:10">
      <c r="A1052" s="11"/>
      <c r="B1052" s="17" t="s">
        <v>473</v>
      </c>
      <c r="C1052" s="16">
        <v>19</v>
      </c>
      <c r="D1052" s="14" t="s">
        <v>427</v>
      </c>
      <c r="E1052" s="14" t="s">
        <v>428</v>
      </c>
      <c r="F1052" s="14" t="s">
        <v>44</v>
      </c>
      <c r="G1052" s="13">
        <v>2</v>
      </c>
      <c r="H1052" s="15" t="s">
        <v>26</v>
      </c>
      <c r="I1052" s="24"/>
      <c r="J1052" s="11"/>
    </row>
    <row r="1053" ht="172.35" customHeight="1" spans="1:10">
      <c r="A1053" s="11"/>
      <c r="B1053" s="17" t="s">
        <v>473</v>
      </c>
      <c r="C1053" s="16">
        <v>20</v>
      </c>
      <c r="D1053" s="14" t="s">
        <v>40</v>
      </c>
      <c r="E1053" s="14" t="s">
        <v>38</v>
      </c>
      <c r="F1053" s="14" t="s">
        <v>14</v>
      </c>
      <c r="G1053" s="13">
        <v>22</v>
      </c>
      <c r="H1053" s="15" t="s">
        <v>26</v>
      </c>
      <c r="I1053" s="24"/>
      <c r="J1053" s="11"/>
    </row>
    <row r="1054" ht="187.85" customHeight="1" spans="1:10">
      <c r="A1054" s="11"/>
      <c r="B1054" s="17" t="s">
        <v>473</v>
      </c>
      <c r="C1054" s="16">
        <v>21</v>
      </c>
      <c r="D1054" s="14" t="s">
        <v>45</v>
      </c>
      <c r="E1054" s="11"/>
      <c r="F1054" s="14" t="s">
        <v>44</v>
      </c>
      <c r="G1054" s="13">
        <v>5</v>
      </c>
      <c r="H1054" s="15" t="s">
        <v>26</v>
      </c>
      <c r="I1054" s="24"/>
      <c r="J1054" s="11"/>
    </row>
    <row r="1055" ht="187.95" customHeight="1" spans="1:10">
      <c r="A1055" s="11"/>
      <c r="B1055" s="17" t="s">
        <v>473</v>
      </c>
      <c r="C1055" s="16">
        <v>22</v>
      </c>
      <c r="D1055" s="14" t="s">
        <v>443</v>
      </c>
      <c r="E1055" s="11"/>
      <c r="F1055" s="14" t="s">
        <v>44</v>
      </c>
      <c r="G1055" s="13">
        <v>2</v>
      </c>
      <c r="H1055" s="15" t="s">
        <v>26</v>
      </c>
      <c r="I1055" s="24"/>
      <c r="J1055" s="11"/>
    </row>
    <row r="1056" ht="281.45" customHeight="1" spans="1:10">
      <c r="A1056" s="11"/>
      <c r="B1056" s="17" t="s">
        <v>473</v>
      </c>
      <c r="C1056" s="16">
        <v>23</v>
      </c>
      <c r="D1056" s="14" t="s">
        <v>52</v>
      </c>
      <c r="E1056" s="14" t="s">
        <v>24</v>
      </c>
      <c r="F1056" s="14" t="s">
        <v>25</v>
      </c>
      <c r="G1056" s="13">
        <v>3</v>
      </c>
      <c r="H1056" s="15" t="s">
        <v>26</v>
      </c>
      <c r="I1056" s="23"/>
      <c r="J1056" s="11"/>
    </row>
    <row r="1057" ht="172.25" customHeight="1" spans="1:10">
      <c r="A1057" s="11"/>
      <c r="B1057" s="17" t="s">
        <v>473</v>
      </c>
      <c r="C1057" s="16">
        <v>24</v>
      </c>
      <c r="D1057" s="14" t="s">
        <v>281</v>
      </c>
      <c r="E1057" s="11"/>
      <c r="F1057" s="14" t="s">
        <v>44</v>
      </c>
      <c r="G1057" s="13">
        <v>2</v>
      </c>
      <c r="H1057" s="15" t="s">
        <v>26</v>
      </c>
      <c r="I1057" s="24"/>
      <c r="J1057" s="11"/>
    </row>
    <row r="1058" ht="281.55" customHeight="1" spans="1:10">
      <c r="A1058" s="11"/>
      <c r="B1058" s="17" t="s">
        <v>473</v>
      </c>
      <c r="C1058" s="16">
        <v>25</v>
      </c>
      <c r="D1058" s="14" t="s">
        <v>282</v>
      </c>
      <c r="E1058" s="11"/>
      <c r="F1058" s="14" t="s">
        <v>14</v>
      </c>
      <c r="G1058" s="13">
        <v>1</v>
      </c>
      <c r="H1058" s="15" t="s">
        <v>26</v>
      </c>
      <c r="I1058" s="24"/>
      <c r="J1058" s="11"/>
    </row>
    <row r="1059" ht="125.45" customHeight="1" spans="1:10">
      <c r="A1059" s="11"/>
      <c r="B1059" s="17" t="s">
        <v>473</v>
      </c>
      <c r="C1059" s="16">
        <v>26</v>
      </c>
      <c r="D1059" s="14" t="s">
        <v>189</v>
      </c>
      <c r="E1059" s="14" t="s">
        <v>49</v>
      </c>
      <c r="F1059" s="14" t="s">
        <v>22</v>
      </c>
      <c r="G1059" s="13">
        <v>1</v>
      </c>
      <c r="H1059" s="15" t="s">
        <v>26</v>
      </c>
      <c r="I1059" s="24"/>
      <c r="J1059" s="11"/>
    </row>
    <row r="1060" ht="187.95" customHeight="1" spans="1:10">
      <c r="A1060" s="11"/>
      <c r="B1060" s="17" t="s">
        <v>473</v>
      </c>
      <c r="C1060" s="16">
        <v>27</v>
      </c>
      <c r="D1060" s="14" t="s">
        <v>175</v>
      </c>
      <c r="E1060" s="11"/>
      <c r="F1060" s="14" t="s">
        <v>44</v>
      </c>
      <c r="G1060" s="13">
        <v>1</v>
      </c>
      <c r="H1060" s="15" t="s">
        <v>26</v>
      </c>
      <c r="I1060" s="24"/>
      <c r="J1060" s="11"/>
    </row>
    <row r="1061" ht="203.55" customHeight="1" spans="1:10">
      <c r="A1061" s="11"/>
      <c r="B1061" s="17" t="s">
        <v>473</v>
      </c>
      <c r="C1061" s="16">
        <v>29</v>
      </c>
      <c r="D1061" s="14" t="s">
        <v>444</v>
      </c>
      <c r="E1061" s="14" t="s">
        <v>174</v>
      </c>
      <c r="F1061" s="14" t="s">
        <v>44</v>
      </c>
      <c r="G1061" s="13">
        <v>1</v>
      </c>
      <c r="H1061" s="15" t="s">
        <v>26</v>
      </c>
      <c r="I1061" s="24"/>
      <c r="J1061" s="11"/>
    </row>
    <row r="1062" ht="141.05" customHeight="1" spans="1:10">
      <c r="A1062" s="11"/>
      <c r="B1062" s="17" t="s">
        <v>473</v>
      </c>
      <c r="C1062" s="16">
        <v>30</v>
      </c>
      <c r="D1062" s="14" t="s">
        <v>445</v>
      </c>
      <c r="E1062" s="17" t="s">
        <v>446</v>
      </c>
      <c r="F1062" s="14" t="s">
        <v>44</v>
      </c>
      <c r="G1062" s="13">
        <v>2</v>
      </c>
      <c r="H1062" s="15" t="s">
        <v>26</v>
      </c>
      <c r="I1062" s="24"/>
      <c r="J1062" s="11"/>
    </row>
    <row r="1063" ht="141.15" customHeight="1" spans="1:10">
      <c r="A1063" s="11"/>
      <c r="B1063" s="17" t="s">
        <v>473</v>
      </c>
      <c r="C1063" s="16">
        <v>31</v>
      </c>
      <c r="D1063" s="14" t="s">
        <v>447</v>
      </c>
      <c r="E1063" s="17" t="s">
        <v>448</v>
      </c>
      <c r="F1063" s="14" t="s">
        <v>44</v>
      </c>
      <c r="G1063" s="13">
        <v>4</v>
      </c>
      <c r="H1063" s="15" t="s">
        <v>26</v>
      </c>
      <c r="I1063" s="24"/>
      <c r="J1063" s="11"/>
    </row>
    <row r="1064" ht="203.3" customHeight="1" spans="1:10">
      <c r="A1064" s="11"/>
      <c r="B1064" s="17" t="s">
        <v>473</v>
      </c>
      <c r="C1064" s="16">
        <v>32</v>
      </c>
      <c r="D1064" s="14" t="s">
        <v>284</v>
      </c>
      <c r="E1064" s="14" t="s">
        <v>106</v>
      </c>
      <c r="F1064" s="14" t="s">
        <v>14</v>
      </c>
      <c r="G1064" s="13">
        <v>10</v>
      </c>
      <c r="H1064" s="15" t="s">
        <v>26</v>
      </c>
      <c r="I1064" s="24"/>
      <c r="J1064" s="11"/>
    </row>
    <row r="1065" ht="125.45" customHeight="1" spans="1:10">
      <c r="A1065" s="11"/>
      <c r="B1065" s="17" t="s">
        <v>473</v>
      </c>
      <c r="C1065" s="16">
        <v>33</v>
      </c>
      <c r="D1065" s="14" t="s">
        <v>181</v>
      </c>
      <c r="E1065" s="14" t="s">
        <v>374</v>
      </c>
      <c r="F1065" s="14" t="s">
        <v>14</v>
      </c>
      <c r="G1065" s="13">
        <v>1</v>
      </c>
      <c r="H1065" s="15" t="s">
        <v>26</v>
      </c>
      <c r="I1065" s="23"/>
      <c r="J1065" s="11"/>
    </row>
    <row r="1066" ht="109.7" customHeight="1" spans="1:10">
      <c r="A1066" s="11"/>
      <c r="B1066" s="17" t="s">
        <v>473</v>
      </c>
      <c r="C1066" s="16">
        <v>34</v>
      </c>
      <c r="D1066" s="14" t="s">
        <v>183</v>
      </c>
      <c r="E1066" s="14" t="s">
        <v>231</v>
      </c>
      <c r="F1066" s="14" t="s">
        <v>14</v>
      </c>
      <c r="G1066" s="13">
        <v>1</v>
      </c>
      <c r="H1066" s="15" t="s">
        <v>26</v>
      </c>
      <c r="I1066" s="24"/>
      <c r="J1066" s="11"/>
    </row>
    <row r="1067" ht="111" customHeight="1" spans="1:10">
      <c r="A1067" s="11"/>
      <c r="B1067" s="17" t="s">
        <v>473</v>
      </c>
      <c r="C1067" s="16">
        <v>35</v>
      </c>
      <c r="D1067" s="14" t="s">
        <v>301</v>
      </c>
      <c r="E1067" s="11"/>
      <c r="F1067" s="14" t="s">
        <v>14</v>
      </c>
      <c r="G1067" s="13">
        <v>1</v>
      </c>
      <c r="H1067" s="15" t="s">
        <v>26</v>
      </c>
      <c r="I1067" s="23"/>
      <c r="J1067" s="11"/>
    </row>
    <row r="1068" ht="156.65" customHeight="1" spans="1:10">
      <c r="A1068" s="11"/>
      <c r="B1068" s="17" t="s">
        <v>473</v>
      </c>
      <c r="C1068" s="16">
        <v>36</v>
      </c>
      <c r="D1068" s="14" t="s">
        <v>178</v>
      </c>
      <c r="E1068" s="14" t="s">
        <v>179</v>
      </c>
      <c r="F1068" s="14" t="s">
        <v>44</v>
      </c>
      <c r="G1068" s="13">
        <v>2</v>
      </c>
      <c r="H1068" s="15" t="s">
        <v>26</v>
      </c>
      <c r="I1068" s="24"/>
      <c r="J1068" s="11"/>
    </row>
    <row r="1069" ht="94.35" customHeight="1" spans="1:10">
      <c r="A1069" s="11"/>
      <c r="B1069" s="17" t="s">
        <v>473</v>
      </c>
      <c r="C1069" s="16">
        <v>37</v>
      </c>
      <c r="D1069" s="14" t="s">
        <v>283</v>
      </c>
      <c r="E1069" s="14" t="s">
        <v>177</v>
      </c>
      <c r="F1069" s="14" t="s">
        <v>31</v>
      </c>
      <c r="G1069" s="13">
        <v>4</v>
      </c>
      <c r="H1069" s="15" t="s">
        <v>26</v>
      </c>
      <c r="I1069" s="24"/>
      <c r="J1069" s="47"/>
    </row>
    <row r="1070" ht="297.05" customHeight="1" spans="1:10">
      <c r="A1070" s="11"/>
      <c r="B1070" s="17" t="s">
        <v>473</v>
      </c>
      <c r="C1070" s="16">
        <v>38</v>
      </c>
      <c r="D1070" s="14" t="s">
        <v>180</v>
      </c>
      <c r="E1070" s="14" t="s">
        <v>88</v>
      </c>
      <c r="F1070" s="14" t="s">
        <v>31</v>
      </c>
      <c r="G1070" s="13">
        <v>1</v>
      </c>
      <c r="H1070" s="15" t="s">
        <v>26</v>
      </c>
      <c r="I1070" s="24"/>
      <c r="J1070" s="11"/>
    </row>
    <row r="1071" ht="297.15" customHeight="1" spans="1:10">
      <c r="A1071" s="11"/>
      <c r="B1071" s="17" t="s">
        <v>473</v>
      </c>
      <c r="C1071" s="16">
        <v>39</v>
      </c>
      <c r="D1071" s="14" t="s">
        <v>37</v>
      </c>
      <c r="E1071" s="14" t="s">
        <v>38</v>
      </c>
      <c r="F1071" s="14" t="s">
        <v>14</v>
      </c>
      <c r="G1071" s="13">
        <v>18</v>
      </c>
      <c r="H1071" s="15" t="s">
        <v>26</v>
      </c>
      <c r="I1071" s="24"/>
      <c r="J1071" s="11"/>
    </row>
    <row r="1072" ht="156.65" customHeight="1" spans="1:10">
      <c r="A1072" s="11"/>
      <c r="B1072" s="17" t="s">
        <v>473</v>
      </c>
      <c r="C1072" s="16">
        <v>40</v>
      </c>
      <c r="D1072" s="14" t="s">
        <v>285</v>
      </c>
      <c r="E1072" s="14" t="s">
        <v>430</v>
      </c>
      <c r="F1072" s="14" t="s">
        <v>14</v>
      </c>
      <c r="G1072" s="13">
        <v>2</v>
      </c>
      <c r="H1072" s="15" t="s">
        <v>26</v>
      </c>
      <c r="I1072" s="24"/>
      <c r="J1072" s="11"/>
    </row>
    <row r="1073" ht="172.35" customHeight="1" spans="1:10">
      <c r="A1073" s="11"/>
      <c r="B1073" s="17" t="s">
        <v>473</v>
      </c>
      <c r="C1073" s="16">
        <v>41</v>
      </c>
      <c r="D1073" s="14" t="s">
        <v>450</v>
      </c>
      <c r="E1073" s="20" t="s">
        <v>451</v>
      </c>
      <c r="F1073" s="14" t="s">
        <v>14</v>
      </c>
      <c r="G1073" s="13">
        <v>2</v>
      </c>
      <c r="H1073" s="15" t="s">
        <v>26</v>
      </c>
      <c r="I1073" s="24"/>
      <c r="J1073" s="11"/>
    </row>
    <row r="1074" ht="297.05" customHeight="1" spans="1:10">
      <c r="A1074" s="11"/>
      <c r="B1074" s="17" t="s">
        <v>473</v>
      </c>
      <c r="C1074" s="16">
        <v>42</v>
      </c>
      <c r="D1074" s="14" t="s">
        <v>223</v>
      </c>
      <c r="E1074" s="14" t="s">
        <v>33</v>
      </c>
      <c r="F1074" s="14" t="s">
        <v>22</v>
      </c>
      <c r="G1074" s="13">
        <v>20</v>
      </c>
      <c r="H1074" s="15" t="s">
        <v>26</v>
      </c>
      <c r="I1074" s="23"/>
      <c r="J1074" s="11"/>
    </row>
    <row r="1075" ht="187.85" customHeight="1" spans="1:10">
      <c r="A1075" s="11"/>
      <c r="B1075" s="17" t="s">
        <v>473</v>
      </c>
      <c r="C1075" s="16">
        <v>43</v>
      </c>
      <c r="D1075" s="14" t="s">
        <v>34</v>
      </c>
      <c r="E1075" s="14" t="s">
        <v>24</v>
      </c>
      <c r="F1075" s="14" t="s">
        <v>25</v>
      </c>
      <c r="G1075" s="13">
        <v>34</v>
      </c>
      <c r="H1075" s="15" t="s">
        <v>26</v>
      </c>
      <c r="I1075" s="23"/>
      <c r="J1075" s="11"/>
    </row>
    <row r="1076" ht="141.15" customHeight="1" spans="1:10">
      <c r="A1076" s="11"/>
      <c r="B1076" s="17" t="s">
        <v>473</v>
      </c>
      <c r="C1076" s="16">
        <v>44</v>
      </c>
      <c r="D1076" s="14" t="s">
        <v>55</v>
      </c>
      <c r="E1076" s="14" t="s">
        <v>56</v>
      </c>
      <c r="F1076" s="14" t="s">
        <v>22</v>
      </c>
      <c r="G1076" s="13">
        <v>6</v>
      </c>
      <c r="H1076" s="15" t="s">
        <v>26</v>
      </c>
      <c r="I1076" s="24"/>
      <c r="J1076" s="11"/>
    </row>
    <row r="1077" ht="333.15" customHeight="1" spans="1:10">
      <c r="A1077" s="11"/>
      <c r="B1077" s="17" t="s">
        <v>473</v>
      </c>
      <c r="C1077" s="16">
        <v>45</v>
      </c>
      <c r="D1077" s="14" t="s">
        <v>62</v>
      </c>
      <c r="E1077" s="14" t="s">
        <v>63</v>
      </c>
      <c r="F1077" s="14" t="s">
        <v>22</v>
      </c>
      <c r="G1077" s="13">
        <v>3</v>
      </c>
      <c r="H1077" s="15" t="s">
        <v>26</v>
      </c>
      <c r="I1077" s="23"/>
      <c r="J1077" s="11"/>
    </row>
    <row r="1078" ht="234.45" customHeight="1" spans="1:10">
      <c r="A1078" s="11"/>
      <c r="B1078" s="17" t="s">
        <v>473</v>
      </c>
      <c r="C1078" s="16">
        <v>46</v>
      </c>
      <c r="D1078" s="14" t="s">
        <v>59</v>
      </c>
      <c r="E1078" s="14" t="s">
        <v>60</v>
      </c>
      <c r="F1078" s="14" t="s">
        <v>22</v>
      </c>
      <c r="G1078" s="13">
        <v>2</v>
      </c>
      <c r="H1078" s="15" t="s">
        <v>26</v>
      </c>
      <c r="I1078" s="23"/>
      <c r="J1078" s="11"/>
    </row>
    <row r="1079" ht="203.45" customHeight="1" spans="1:10">
      <c r="A1079" s="11"/>
      <c r="B1079" s="17" t="s">
        <v>473</v>
      </c>
      <c r="C1079" s="16">
        <v>47</v>
      </c>
      <c r="D1079" s="14" t="s">
        <v>61</v>
      </c>
      <c r="E1079" s="14" t="s">
        <v>24</v>
      </c>
      <c r="F1079" s="14" t="s">
        <v>25</v>
      </c>
      <c r="G1079" s="13">
        <v>2</v>
      </c>
      <c r="H1079" s="15" t="s">
        <v>26</v>
      </c>
      <c r="I1079" s="23"/>
      <c r="J1079" s="11"/>
    </row>
    <row r="1080" ht="265.85" customHeight="1" spans="1:10">
      <c r="A1080" s="11"/>
      <c r="B1080" s="17" t="s">
        <v>473</v>
      </c>
      <c r="C1080" s="16">
        <v>48</v>
      </c>
      <c r="D1080" s="14" t="s">
        <v>408</v>
      </c>
      <c r="E1080" s="14" t="s">
        <v>409</v>
      </c>
      <c r="F1080" s="14" t="s">
        <v>22</v>
      </c>
      <c r="G1080" s="13">
        <v>4</v>
      </c>
      <c r="H1080" s="15" t="s">
        <v>26</v>
      </c>
      <c r="I1080" s="23"/>
      <c r="J1080" s="11"/>
    </row>
    <row r="1081" ht="281.45" customHeight="1" spans="1:10">
      <c r="A1081" s="11"/>
      <c r="B1081" s="17" t="s">
        <v>473</v>
      </c>
      <c r="C1081" s="16">
        <v>49</v>
      </c>
      <c r="D1081" s="14" t="s">
        <v>66</v>
      </c>
      <c r="E1081" s="14" t="s">
        <v>188</v>
      </c>
      <c r="F1081" s="14" t="s">
        <v>14</v>
      </c>
      <c r="G1081" s="13">
        <v>1</v>
      </c>
      <c r="H1081" s="15" t="s">
        <v>26</v>
      </c>
      <c r="I1081" s="24"/>
      <c r="J1081" s="11"/>
    </row>
    <row r="1082" ht="203.55" customHeight="1" spans="1:10">
      <c r="A1082" s="11"/>
      <c r="B1082" s="17" t="s">
        <v>473</v>
      </c>
      <c r="C1082" s="16">
        <v>50</v>
      </c>
      <c r="D1082" s="14" t="s">
        <v>68</v>
      </c>
      <c r="E1082" s="14" t="s">
        <v>24</v>
      </c>
      <c r="F1082" s="14" t="s">
        <v>25</v>
      </c>
      <c r="G1082" s="13">
        <v>26</v>
      </c>
      <c r="H1082" s="15" t="s">
        <v>26</v>
      </c>
      <c r="I1082" s="24"/>
      <c r="J1082" s="11"/>
    </row>
    <row r="1083" ht="265.85" customHeight="1" spans="1:10">
      <c r="A1083" s="11"/>
      <c r="B1083" s="25" t="s">
        <v>474</v>
      </c>
      <c r="C1083" s="16">
        <v>1</v>
      </c>
      <c r="D1083" s="14" t="s">
        <v>75</v>
      </c>
      <c r="E1083" s="14" t="s">
        <v>402</v>
      </c>
      <c r="F1083" s="14" t="s">
        <v>14</v>
      </c>
      <c r="G1083" s="13">
        <v>19</v>
      </c>
      <c r="H1083" s="15" t="s">
        <v>15</v>
      </c>
      <c r="I1083" s="23"/>
      <c r="J1083" s="11"/>
    </row>
    <row r="1084" ht="312.65" customHeight="1" spans="1:10">
      <c r="A1084" s="11"/>
      <c r="B1084" s="25" t="s">
        <v>474</v>
      </c>
      <c r="C1084" s="16">
        <v>2</v>
      </c>
      <c r="D1084" s="14" t="s">
        <v>17</v>
      </c>
      <c r="E1084" s="14" t="s">
        <v>435</v>
      </c>
      <c r="F1084" s="14" t="s">
        <v>14</v>
      </c>
      <c r="G1084" s="13">
        <v>1</v>
      </c>
      <c r="H1084" s="15" t="s">
        <v>15</v>
      </c>
      <c r="I1084" s="23"/>
      <c r="J1084" s="11"/>
    </row>
    <row r="1085" ht="343.85" customHeight="1" spans="1:10">
      <c r="A1085" s="11"/>
      <c r="B1085" s="25" t="s">
        <v>474</v>
      </c>
      <c r="C1085" s="16">
        <v>3</v>
      </c>
      <c r="D1085" s="14" t="s">
        <v>166</v>
      </c>
      <c r="E1085" s="14" t="s">
        <v>475</v>
      </c>
      <c r="F1085" s="14" t="s">
        <v>14</v>
      </c>
      <c r="G1085" s="13">
        <v>1</v>
      </c>
      <c r="H1085" s="15" t="s">
        <v>15</v>
      </c>
      <c r="I1085" s="23"/>
      <c r="J1085" s="11"/>
    </row>
    <row r="1086" ht="211.05" customHeight="1" spans="1:10">
      <c r="A1086" s="11"/>
      <c r="B1086" s="25" t="s">
        <v>474</v>
      </c>
      <c r="C1086" s="16">
        <v>4</v>
      </c>
      <c r="D1086" s="14" t="s">
        <v>141</v>
      </c>
      <c r="E1086" s="14" t="s">
        <v>416</v>
      </c>
      <c r="F1086" s="14" t="s">
        <v>14</v>
      </c>
      <c r="G1086" s="13">
        <v>1</v>
      </c>
      <c r="H1086" s="15" t="s">
        <v>15</v>
      </c>
      <c r="I1086" s="24"/>
      <c r="J1086" s="11"/>
    </row>
    <row r="1087" ht="125.55" customHeight="1" spans="1:10">
      <c r="A1087" s="11"/>
      <c r="B1087" s="25" t="s">
        <v>474</v>
      </c>
      <c r="C1087" s="16">
        <v>5</v>
      </c>
      <c r="D1087" s="14" t="s">
        <v>436</v>
      </c>
      <c r="E1087" s="14" t="s">
        <v>437</v>
      </c>
      <c r="F1087" s="14" t="s">
        <v>14</v>
      </c>
      <c r="G1087" s="13">
        <v>1</v>
      </c>
      <c r="H1087" s="15" t="s">
        <v>15</v>
      </c>
      <c r="I1087" s="24"/>
      <c r="J1087" s="11"/>
    </row>
    <row r="1088" ht="343.85" customHeight="1" spans="1:10">
      <c r="A1088" s="11"/>
      <c r="B1088" s="25" t="s">
        <v>474</v>
      </c>
      <c r="C1088" s="16">
        <v>6</v>
      </c>
      <c r="D1088" s="14" t="s">
        <v>17</v>
      </c>
      <c r="E1088" s="14" t="s">
        <v>71</v>
      </c>
      <c r="F1088" s="14" t="s">
        <v>14</v>
      </c>
      <c r="G1088" s="13">
        <v>1</v>
      </c>
      <c r="H1088" s="15" t="s">
        <v>15</v>
      </c>
      <c r="I1088" s="23"/>
      <c r="J1088" s="11"/>
    </row>
    <row r="1089" ht="343.85" customHeight="1" spans="1:10">
      <c r="A1089" s="11"/>
      <c r="B1089" s="25" t="s">
        <v>474</v>
      </c>
      <c r="C1089" s="16">
        <v>7</v>
      </c>
      <c r="D1089" s="14" t="s">
        <v>438</v>
      </c>
      <c r="E1089" s="14" t="s">
        <v>439</v>
      </c>
      <c r="F1089" s="14" t="s">
        <v>14</v>
      </c>
      <c r="G1089" s="13">
        <v>2</v>
      </c>
      <c r="H1089" s="15" t="s">
        <v>15</v>
      </c>
      <c r="I1089" s="23"/>
      <c r="J1089" s="11"/>
    </row>
    <row r="1090" ht="156.65" customHeight="1" spans="1:10">
      <c r="A1090" s="11"/>
      <c r="B1090" s="25" t="s">
        <v>474</v>
      </c>
      <c r="C1090" s="16">
        <v>8</v>
      </c>
      <c r="D1090" s="14" t="s">
        <v>440</v>
      </c>
      <c r="E1090" s="14" t="s">
        <v>441</v>
      </c>
      <c r="F1090" s="14" t="s">
        <v>14</v>
      </c>
      <c r="G1090" s="13">
        <v>1</v>
      </c>
      <c r="H1090" s="15" t="s">
        <v>15</v>
      </c>
      <c r="I1090" s="23"/>
      <c r="J1090" s="11"/>
    </row>
    <row r="1091" ht="141.05" customHeight="1" spans="1:10">
      <c r="A1091" s="11"/>
      <c r="B1091" s="25" t="s">
        <v>474</v>
      </c>
      <c r="C1091" s="16">
        <v>11</v>
      </c>
      <c r="D1091" s="14" t="s">
        <v>442</v>
      </c>
      <c r="E1091" s="11"/>
      <c r="F1091" s="14" t="s">
        <v>22</v>
      </c>
      <c r="G1091" s="13">
        <v>57</v>
      </c>
      <c r="H1091" s="15" t="s">
        <v>26</v>
      </c>
      <c r="I1091" s="24"/>
      <c r="J1091" s="11"/>
    </row>
    <row r="1092" ht="219.15" customHeight="1" spans="1:10">
      <c r="A1092" s="11"/>
      <c r="B1092" s="25" t="s">
        <v>474</v>
      </c>
      <c r="C1092" s="16">
        <v>13</v>
      </c>
      <c r="D1092" s="14" t="s">
        <v>35</v>
      </c>
      <c r="E1092" s="14" t="s">
        <v>36</v>
      </c>
      <c r="F1092" s="14" t="s">
        <v>31</v>
      </c>
      <c r="G1092" s="13">
        <v>30</v>
      </c>
      <c r="H1092" s="15" t="s">
        <v>26</v>
      </c>
      <c r="I1092" s="24"/>
      <c r="J1092" s="11"/>
    </row>
    <row r="1093" ht="219.05" customHeight="1" spans="1:10">
      <c r="A1093" s="11"/>
      <c r="B1093" s="25" t="s">
        <v>474</v>
      </c>
      <c r="C1093" s="16">
        <v>14</v>
      </c>
      <c r="D1093" s="14" t="s">
        <v>43</v>
      </c>
      <c r="E1093" s="11"/>
      <c r="F1093" s="14" t="s">
        <v>44</v>
      </c>
      <c r="G1093" s="13">
        <v>6</v>
      </c>
      <c r="H1093" s="15" t="s">
        <v>26</v>
      </c>
      <c r="I1093" s="24"/>
      <c r="J1093" s="11"/>
    </row>
    <row r="1094" ht="203.55" customHeight="1" spans="1:10">
      <c r="A1094" s="11"/>
      <c r="B1094" s="25" t="s">
        <v>474</v>
      </c>
      <c r="C1094" s="16">
        <v>15</v>
      </c>
      <c r="D1094" s="14" t="s">
        <v>46</v>
      </c>
      <c r="E1094" s="14" t="s">
        <v>47</v>
      </c>
      <c r="F1094" s="14" t="s">
        <v>14</v>
      </c>
      <c r="G1094" s="13">
        <v>3</v>
      </c>
      <c r="H1094" s="15" t="s">
        <v>26</v>
      </c>
      <c r="I1094" s="24"/>
      <c r="J1094" s="11"/>
    </row>
    <row r="1095" ht="265.85" customHeight="1" spans="1:10">
      <c r="A1095" s="11"/>
      <c r="B1095" s="25" t="s">
        <v>474</v>
      </c>
      <c r="C1095" s="16">
        <v>16</v>
      </c>
      <c r="D1095" s="14" t="s">
        <v>23</v>
      </c>
      <c r="E1095" s="14" t="s">
        <v>24</v>
      </c>
      <c r="F1095" s="14" t="s">
        <v>25</v>
      </c>
      <c r="G1095" s="13">
        <v>5</v>
      </c>
      <c r="H1095" s="15" t="s">
        <v>26</v>
      </c>
      <c r="I1095" s="23"/>
      <c r="J1095" s="11"/>
    </row>
    <row r="1096" ht="219.15" customHeight="1" spans="1:10">
      <c r="A1096" s="11"/>
      <c r="B1096" s="25" t="s">
        <v>474</v>
      </c>
      <c r="C1096" s="16">
        <v>17</v>
      </c>
      <c r="D1096" s="14" t="s">
        <v>186</v>
      </c>
      <c r="E1096" s="14" t="s">
        <v>24</v>
      </c>
      <c r="F1096" s="14" t="s">
        <v>44</v>
      </c>
      <c r="G1096" s="13">
        <v>9</v>
      </c>
      <c r="H1096" s="15" t="s">
        <v>26</v>
      </c>
      <c r="I1096" s="24"/>
      <c r="J1096" s="11"/>
    </row>
    <row r="1097" ht="172.25" customHeight="1" spans="1:10">
      <c r="A1097" s="11"/>
      <c r="B1097" s="25" t="s">
        <v>474</v>
      </c>
      <c r="C1097" s="16">
        <v>20</v>
      </c>
      <c r="D1097" s="14" t="s">
        <v>427</v>
      </c>
      <c r="E1097" s="14" t="s">
        <v>428</v>
      </c>
      <c r="F1097" s="14" t="s">
        <v>44</v>
      </c>
      <c r="G1097" s="13">
        <v>2</v>
      </c>
      <c r="H1097" s="15" t="s">
        <v>26</v>
      </c>
      <c r="I1097" s="24"/>
      <c r="J1097" s="11"/>
    </row>
    <row r="1098" ht="172.35" customHeight="1" spans="1:10">
      <c r="A1098" s="11"/>
      <c r="B1098" s="25" t="s">
        <v>474</v>
      </c>
      <c r="C1098" s="16">
        <v>21</v>
      </c>
      <c r="D1098" s="14" t="s">
        <v>40</v>
      </c>
      <c r="E1098" s="14" t="s">
        <v>38</v>
      </c>
      <c r="F1098" s="14" t="s">
        <v>14</v>
      </c>
      <c r="G1098" s="13">
        <v>16</v>
      </c>
      <c r="H1098" s="15" t="s">
        <v>26</v>
      </c>
      <c r="I1098" s="24"/>
      <c r="J1098" s="11"/>
    </row>
    <row r="1099" ht="187.85" customHeight="1" spans="1:10">
      <c r="A1099" s="11"/>
      <c r="B1099" s="25" t="s">
        <v>474</v>
      </c>
      <c r="C1099" s="16">
        <v>22</v>
      </c>
      <c r="D1099" s="14" t="s">
        <v>45</v>
      </c>
      <c r="E1099" s="11"/>
      <c r="F1099" s="14" t="s">
        <v>44</v>
      </c>
      <c r="G1099" s="13">
        <v>5</v>
      </c>
      <c r="H1099" s="15" t="s">
        <v>26</v>
      </c>
      <c r="I1099" s="24"/>
      <c r="J1099" s="11"/>
    </row>
    <row r="1100" ht="187.95" customHeight="1" spans="1:10">
      <c r="A1100" s="11"/>
      <c r="B1100" s="25" t="s">
        <v>474</v>
      </c>
      <c r="C1100" s="16">
        <v>23</v>
      </c>
      <c r="D1100" s="14" t="s">
        <v>443</v>
      </c>
      <c r="E1100" s="11"/>
      <c r="F1100" s="14" t="s">
        <v>44</v>
      </c>
      <c r="G1100" s="13">
        <v>2</v>
      </c>
      <c r="H1100" s="15" t="s">
        <v>26</v>
      </c>
      <c r="I1100" s="24"/>
      <c r="J1100" s="11"/>
    </row>
    <row r="1101" ht="281.45" customHeight="1" spans="1:10">
      <c r="A1101" s="11"/>
      <c r="B1101" s="25" t="s">
        <v>474</v>
      </c>
      <c r="C1101" s="16">
        <v>24</v>
      </c>
      <c r="D1101" s="14" t="s">
        <v>52</v>
      </c>
      <c r="E1101" s="14" t="s">
        <v>24</v>
      </c>
      <c r="F1101" s="14" t="s">
        <v>25</v>
      </c>
      <c r="G1101" s="13">
        <v>3</v>
      </c>
      <c r="H1101" s="15" t="s">
        <v>26</v>
      </c>
      <c r="I1101" s="23"/>
      <c r="J1101" s="11"/>
    </row>
    <row r="1102" ht="172.25" customHeight="1" spans="1:10">
      <c r="A1102" s="11"/>
      <c r="B1102" s="25" t="s">
        <v>474</v>
      </c>
      <c r="C1102" s="16">
        <v>25</v>
      </c>
      <c r="D1102" s="14" t="s">
        <v>281</v>
      </c>
      <c r="E1102" s="11"/>
      <c r="F1102" s="14" t="s">
        <v>44</v>
      </c>
      <c r="G1102" s="13">
        <v>2</v>
      </c>
      <c r="H1102" s="15" t="s">
        <v>26</v>
      </c>
      <c r="I1102" s="24"/>
      <c r="J1102" s="11"/>
    </row>
    <row r="1103" ht="281.55" customHeight="1" spans="1:10">
      <c r="A1103" s="11"/>
      <c r="B1103" s="25" t="s">
        <v>474</v>
      </c>
      <c r="C1103" s="16">
        <v>26</v>
      </c>
      <c r="D1103" s="14" t="s">
        <v>282</v>
      </c>
      <c r="E1103" s="14" t="s">
        <v>24</v>
      </c>
      <c r="F1103" s="14" t="s">
        <v>14</v>
      </c>
      <c r="G1103" s="13">
        <v>1</v>
      </c>
      <c r="H1103" s="15" t="s">
        <v>26</v>
      </c>
      <c r="I1103" s="24"/>
      <c r="J1103" s="11"/>
    </row>
    <row r="1104" ht="125.45" customHeight="1" spans="1:10">
      <c r="A1104" s="11"/>
      <c r="B1104" s="25" t="s">
        <v>474</v>
      </c>
      <c r="C1104" s="16">
        <v>27</v>
      </c>
      <c r="D1104" s="14" t="s">
        <v>189</v>
      </c>
      <c r="E1104" s="14" t="s">
        <v>49</v>
      </c>
      <c r="F1104" s="14" t="s">
        <v>22</v>
      </c>
      <c r="G1104" s="13">
        <v>1</v>
      </c>
      <c r="H1104" s="15" t="s">
        <v>26</v>
      </c>
      <c r="I1104" s="24"/>
      <c r="J1104" s="11"/>
    </row>
    <row r="1105" ht="187.95" customHeight="1" spans="1:10">
      <c r="A1105" s="11"/>
      <c r="B1105" s="25" t="s">
        <v>474</v>
      </c>
      <c r="C1105" s="16">
        <v>28</v>
      </c>
      <c r="D1105" s="14" t="s">
        <v>175</v>
      </c>
      <c r="E1105" s="11"/>
      <c r="F1105" s="14" t="s">
        <v>44</v>
      </c>
      <c r="G1105" s="13">
        <v>1</v>
      </c>
      <c r="H1105" s="15" t="s">
        <v>26</v>
      </c>
      <c r="I1105" s="24"/>
      <c r="J1105" s="11"/>
    </row>
    <row r="1106" ht="203.55" customHeight="1" spans="1:10">
      <c r="A1106" s="11"/>
      <c r="B1106" s="25" t="s">
        <v>474</v>
      </c>
      <c r="C1106" s="16">
        <v>30</v>
      </c>
      <c r="D1106" s="14" t="s">
        <v>444</v>
      </c>
      <c r="E1106" s="14" t="s">
        <v>174</v>
      </c>
      <c r="F1106" s="14" t="s">
        <v>44</v>
      </c>
      <c r="G1106" s="13">
        <v>1</v>
      </c>
      <c r="H1106" s="15" t="s">
        <v>26</v>
      </c>
      <c r="I1106" s="24"/>
      <c r="J1106" s="11"/>
    </row>
    <row r="1107" ht="141.05" customHeight="1" spans="1:10">
      <c r="A1107" s="11"/>
      <c r="B1107" s="25" t="s">
        <v>474</v>
      </c>
      <c r="C1107" s="16">
        <v>31</v>
      </c>
      <c r="D1107" s="14" t="s">
        <v>445</v>
      </c>
      <c r="E1107" s="17" t="s">
        <v>446</v>
      </c>
      <c r="F1107" s="14" t="s">
        <v>44</v>
      </c>
      <c r="G1107" s="13">
        <v>2</v>
      </c>
      <c r="H1107" s="15" t="s">
        <v>26</v>
      </c>
      <c r="I1107" s="24"/>
      <c r="J1107" s="11"/>
    </row>
    <row r="1108" ht="141.15" customHeight="1" spans="1:10">
      <c r="A1108" s="11"/>
      <c r="B1108" s="25" t="s">
        <v>474</v>
      </c>
      <c r="C1108" s="16">
        <v>32</v>
      </c>
      <c r="D1108" s="14" t="s">
        <v>447</v>
      </c>
      <c r="E1108" s="17" t="s">
        <v>448</v>
      </c>
      <c r="F1108" s="14" t="s">
        <v>44</v>
      </c>
      <c r="G1108" s="13">
        <v>4</v>
      </c>
      <c r="H1108" s="15" t="s">
        <v>26</v>
      </c>
      <c r="I1108" s="24"/>
      <c r="J1108" s="11"/>
    </row>
    <row r="1109" ht="203.3" customHeight="1" spans="1:10">
      <c r="A1109" s="11"/>
      <c r="B1109" s="25" t="s">
        <v>474</v>
      </c>
      <c r="C1109" s="16">
        <v>33</v>
      </c>
      <c r="D1109" s="14" t="s">
        <v>284</v>
      </c>
      <c r="E1109" s="14" t="s">
        <v>106</v>
      </c>
      <c r="F1109" s="14" t="s">
        <v>14</v>
      </c>
      <c r="G1109" s="13">
        <v>7</v>
      </c>
      <c r="H1109" s="15" t="s">
        <v>26</v>
      </c>
      <c r="I1109" s="24"/>
      <c r="J1109" s="11"/>
    </row>
    <row r="1110" ht="125.45" customHeight="1" spans="1:10">
      <c r="A1110" s="11"/>
      <c r="B1110" s="25" t="s">
        <v>474</v>
      </c>
      <c r="C1110" s="16">
        <v>34</v>
      </c>
      <c r="D1110" s="14" t="s">
        <v>181</v>
      </c>
      <c r="E1110" s="14" t="s">
        <v>374</v>
      </c>
      <c r="F1110" s="14" t="s">
        <v>14</v>
      </c>
      <c r="G1110" s="13">
        <v>1</v>
      </c>
      <c r="H1110" s="15" t="s">
        <v>26</v>
      </c>
      <c r="I1110" s="23"/>
      <c r="J1110" s="11"/>
    </row>
    <row r="1111" ht="109.7" customHeight="1" spans="1:10">
      <c r="A1111" s="11"/>
      <c r="B1111" s="25" t="s">
        <v>474</v>
      </c>
      <c r="C1111" s="16">
        <v>35</v>
      </c>
      <c r="D1111" s="14" t="s">
        <v>183</v>
      </c>
      <c r="E1111" s="14" t="s">
        <v>231</v>
      </c>
      <c r="F1111" s="14" t="s">
        <v>14</v>
      </c>
      <c r="G1111" s="13">
        <v>1</v>
      </c>
      <c r="H1111" s="15" t="s">
        <v>26</v>
      </c>
      <c r="I1111" s="24"/>
      <c r="J1111" s="11"/>
    </row>
    <row r="1112" ht="168" customHeight="1" spans="1:10">
      <c r="A1112" s="11"/>
      <c r="B1112" s="25" t="s">
        <v>474</v>
      </c>
      <c r="C1112" s="16">
        <v>36</v>
      </c>
      <c r="D1112" s="14" t="s">
        <v>160</v>
      </c>
      <c r="E1112" s="14" t="s">
        <v>449</v>
      </c>
      <c r="F1112" s="14" t="s">
        <v>162</v>
      </c>
      <c r="G1112" s="13">
        <v>1</v>
      </c>
      <c r="H1112" s="15" t="s">
        <v>26</v>
      </c>
      <c r="I1112" s="24"/>
      <c r="J1112" s="11"/>
    </row>
    <row r="1113" ht="156.75" customHeight="1" spans="1:10">
      <c r="A1113" s="11"/>
      <c r="B1113" s="25" t="s">
        <v>474</v>
      </c>
      <c r="C1113" s="16">
        <v>37</v>
      </c>
      <c r="D1113" s="14" t="s">
        <v>178</v>
      </c>
      <c r="E1113" s="14" t="s">
        <v>179</v>
      </c>
      <c r="F1113" s="14" t="s">
        <v>44</v>
      </c>
      <c r="G1113" s="13">
        <v>2</v>
      </c>
      <c r="H1113" s="15" t="s">
        <v>26</v>
      </c>
      <c r="I1113" s="24"/>
      <c r="J1113" s="11"/>
    </row>
    <row r="1114" ht="94.1" customHeight="1" spans="1:10">
      <c r="A1114" s="11"/>
      <c r="B1114" s="25" t="s">
        <v>474</v>
      </c>
      <c r="C1114" s="16">
        <v>38</v>
      </c>
      <c r="D1114" s="14" t="s">
        <v>283</v>
      </c>
      <c r="E1114" s="14" t="s">
        <v>177</v>
      </c>
      <c r="F1114" s="14" t="s">
        <v>31</v>
      </c>
      <c r="G1114" s="13">
        <v>4</v>
      </c>
      <c r="H1114" s="15" t="s">
        <v>26</v>
      </c>
      <c r="I1114" s="24"/>
      <c r="J1114" s="11"/>
    </row>
    <row r="1115" ht="219.05" customHeight="1" spans="1:10">
      <c r="A1115" s="11"/>
      <c r="B1115" s="25" t="s">
        <v>474</v>
      </c>
      <c r="C1115" s="16">
        <v>39</v>
      </c>
      <c r="D1115" s="14" t="s">
        <v>180</v>
      </c>
      <c r="E1115" s="14" t="s">
        <v>88</v>
      </c>
      <c r="F1115" s="14" t="s">
        <v>31</v>
      </c>
      <c r="G1115" s="13">
        <v>1</v>
      </c>
      <c r="H1115" s="15" t="s">
        <v>26</v>
      </c>
      <c r="I1115" s="23"/>
      <c r="J1115" s="11"/>
    </row>
    <row r="1116" ht="297.05" customHeight="1" spans="1:10">
      <c r="A1116" s="11"/>
      <c r="B1116" s="25" t="s">
        <v>474</v>
      </c>
      <c r="C1116" s="16">
        <v>40</v>
      </c>
      <c r="D1116" s="14" t="s">
        <v>37</v>
      </c>
      <c r="E1116" s="14" t="s">
        <v>38</v>
      </c>
      <c r="F1116" s="14" t="s">
        <v>14</v>
      </c>
      <c r="G1116" s="13">
        <v>18</v>
      </c>
      <c r="H1116" s="15" t="s">
        <v>26</v>
      </c>
      <c r="I1116" s="24"/>
      <c r="J1116" s="11"/>
    </row>
    <row r="1117" ht="156.75" customHeight="1" spans="1:10">
      <c r="A1117" s="11"/>
      <c r="B1117" s="25" t="s">
        <v>474</v>
      </c>
      <c r="C1117" s="16">
        <v>41</v>
      </c>
      <c r="D1117" s="14" t="s">
        <v>285</v>
      </c>
      <c r="E1117" s="14" t="s">
        <v>430</v>
      </c>
      <c r="F1117" s="14" t="s">
        <v>14</v>
      </c>
      <c r="G1117" s="13">
        <v>2</v>
      </c>
      <c r="H1117" s="15" t="s">
        <v>26</v>
      </c>
      <c r="I1117" s="24"/>
      <c r="J1117" s="11"/>
    </row>
    <row r="1118" ht="133" customHeight="1" spans="1:10">
      <c r="A1118" s="11"/>
      <c r="B1118" s="25" t="s">
        <v>474</v>
      </c>
      <c r="C1118" s="16">
        <v>42</v>
      </c>
      <c r="D1118" s="14" t="s">
        <v>450</v>
      </c>
      <c r="E1118" s="20" t="s">
        <v>451</v>
      </c>
      <c r="F1118" s="14" t="s">
        <v>14</v>
      </c>
      <c r="G1118" s="13">
        <v>2</v>
      </c>
      <c r="H1118" s="15" t="s">
        <v>26</v>
      </c>
      <c r="I1118" s="24"/>
      <c r="J1118" s="11"/>
    </row>
    <row r="1119" ht="141.05" customHeight="1" spans="1:10">
      <c r="A1119" s="11"/>
      <c r="B1119" s="25" t="s">
        <v>474</v>
      </c>
      <c r="C1119" s="16">
        <v>43</v>
      </c>
      <c r="D1119" s="14" t="s">
        <v>57</v>
      </c>
      <c r="E1119" s="14" t="s">
        <v>58</v>
      </c>
      <c r="F1119" s="14" t="s">
        <v>22</v>
      </c>
      <c r="G1119" s="13">
        <v>5</v>
      </c>
      <c r="H1119" s="15" t="s">
        <v>26</v>
      </c>
      <c r="I1119" s="23"/>
      <c r="J1119" s="11"/>
    </row>
    <row r="1120" ht="234.45" customHeight="1" spans="1:10">
      <c r="A1120" s="11"/>
      <c r="B1120" s="25" t="s">
        <v>474</v>
      </c>
      <c r="C1120" s="16">
        <v>44</v>
      </c>
      <c r="D1120" s="14" t="s">
        <v>34</v>
      </c>
      <c r="E1120" s="14" t="s">
        <v>24</v>
      </c>
      <c r="F1120" s="14" t="s">
        <v>25</v>
      </c>
      <c r="G1120" s="13">
        <v>24</v>
      </c>
      <c r="H1120" s="15" t="s">
        <v>26</v>
      </c>
      <c r="I1120" s="23"/>
      <c r="J1120" s="11"/>
    </row>
    <row r="1121" ht="141.05" customHeight="1" spans="1:10">
      <c r="A1121" s="11"/>
      <c r="B1121" s="25" t="s">
        <v>474</v>
      </c>
      <c r="C1121" s="16">
        <v>45</v>
      </c>
      <c r="D1121" s="14" t="s">
        <v>55</v>
      </c>
      <c r="E1121" s="14" t="s">
        <v>56</v>
      </c>
      <c r="F1121" s="14" t="s">
        <v>22</v>
      </c>
      <c r="G1121" s="13">
        <v>6</v>
      </c>
      <c r="H1121" s="15" t="s">
        <v>26</v>
      </c>
      <c r="I1121" s="24"/>
      <c r="J1121" s="11"/>
    </row>
    <row r="1122" ht="234.45" customHeight="1" spans="1:10">
      <c r="A1122" s="11"/>
      <c r="B1122" s="25" t="s">
        <v>474</v>
      </c>
      <c r="C1122" s="16">
        <v>46</v>
      </c>
      <c r="D1122" s="14" t="s">
        <v>39</v>
      </c>
      <c r="E1122" s="14" t="s">
        <v>33</v>
      </c>
      <c r="F1122" s="14" t="s">
        <v>22</v>
      </c>
      <c r="G1122" s="13">
        <v>17</v>
      </c>
      <c r="H1122" s="15" t="s">
        <v>26</v>
      </c>
      <c r="I1122" s="23"/>
      <c r="J1122" s="11"/>
    </row>
    <row r="1123" ht="234.45" customHeight="1" spans="1:10">
      <c r="A1123" s="11"/>
      <c r="B1123" s="25" t="s">
        <v>474</v>
      </c>
      <c r="C1123" s="16">
        <v>47</v>
      </c>
      <c r="D1123" s="14" t="s">
        <v>59</v>
      </c>
      <c r="E1123" s="14" t="s">
        <v>60</v>
      </c>
      <c r="F1123" s="14" t="s">
        <v>22</v>
      </c>
      <c r="G1123" s="13">
        <v>3</v>
      </c>
      <c r="H1123" s="15" t="s">
        <v>26</v>
      </c>
      <c r="I1123" s="23"/>
      <c r="J1123" s="11"/>
    </row>
    <row r="1124" ht="203.45" customHeight="1" spans="1:10">
      <c r="A1124" s="11"/>
      <c r="B1124" s="25" t="s">
        <v>474</v>
      </c>
      <c r="C1124" s="16">
        <v>48</v>
      </c>
      <c r="D1124" s="14" t="s">
        <v>61</v>
      </c>
      <c r="E1124" s="14" t="s">
        <v>24</v>
      </c>
      <c r="F1124" s="14" t="s">
        <v>25</v>
      </c>
      <c r="G1124" s="13">
        <v>3</v>
      </c>
      <c r="H1124" s="15" t="s">
        <v>26</v>
      </c>
      <c r="I1124" s="23"/>
      <c r="J1124" s="11"/>
    </row>
    <row r="1125" ht="265.85" customHeight="1" spans="1:10">
      <c r="A1125" s="11"/>
      <c r="B1125" s="25" t="s">
        <v>474</v>
      </c>
      <c r="C1125" s="16">
        <v>49</v>
      </c>
      <c r="D1125" s="14" t="s">
        <v>62</v>
      </c>
      <c r="E1125" s="14" t="s">
        <v>63</v>
      </c>
      <c r="F1125" s="14" t="s">
        <v>22</v>
      </c>
      <c r="G1125" s="13">
        <v>2</v>
      </c>
      <c r="H1125" s="15" t="s">
        <v>26</v>
      </c>
      <c r="I1125" s="23"/>
      <c r="J1125" s="11"/>
    </row>
    <row r="1126" ht="312.75" customHeight="1" spans="1:10">
      <c r="A1126" s="11"/>
      <c r="B1126" s="25" t="s">
        <v>474</v>
      </c>
      <c r="C1126" s="16">
        <v>50</v>
      </c>
      <c r="D1126" s="14" t="s">
        <v>408</v>
      </c>
      <c r="E1126" s="14" t="s">
        <v>409</v>
      </c>
      <c r="F1126" s="14" t="s">
        <v>22</v>
      </c>
      <c r="G1126" s="13">
        <v>4</v>
      </c>
      <c r="H1126" s="15" t="s">
        <v>26</v>
      </c>
      <c r="I1126" s="24"/>
      <c r="J1126" s="11"/>
    </row>
    <row r="1127" ht="156.65" customHeight="1" spans="1:10">
      <c r="A1127" s="11"/>
      <c r="B1127" s="25" t="s">
        <v>474</v>
      </c>
      <c r="C1127" s="16">
        <v>51</v>
      </c>
      <c r="D1127" s="14" t="s">
        <v>66</v>
      </c>
      <c r="E1127" s="14" t="s">
        <v>188</v>
      </c>
      <c r="F1127" s="14" t="s">
        <v>14</v>
      </c>
      <c r="G1127" s="13">
        <v>1</v>
      </c>
      <c r="H1127" s="15" t="s">
        <v>26</v>
      </c>
      <c r="I1127" s="23"/>
      <c r="J1127" s="11"/>
    </row>
    <row r="1128" ht="203.3" customHeight="1" spans="1:10">
      <c r="A1128" s="11"/>
      <c r="B1128" s="25" t="s">
        <v>474</v>
      </c>
      <c r="C1128" s="16">
        <v>52</v>
      </c>
      <c r="D1128" s="14" t="s">
        <v>68</v>
      </c>
      <c r="E1128" s="14" t="s">
        <v>24</v>
      </c>
      <c r="F1128" s="14" t="s">
        <v>25</v>
      </c>
      <c r="G1128" s="13">
        <v>26</v>
      </c>
      <c r="H1128" s="15" t="s">
        <v>26</v>
      </c>
      <c r="I1128" s="24"/>
      <c r="J1128" s="11"/>
    </row>
    <row r="1129" ht="125.45" customHeight="1" spans="1:10">
      <c r="A1129" s="11"/>
      <c r="B1129" s="25" t="s">
        <v>474</v>
      </c>
      <c r="C1129" s="16">
        <v>91</v>
      </c>
      <c r="D1129" s="14" t="s">
        <v>476</v>
      </c>
      <c r="E1129" s="14" t="s">
        <v>477</v>
      </c>
      <c r="F1129" s="14" t="s">
        <v>321</v>
      </c>
      <c r="G1129" s="13">
        <v>1</v>
      </c>
      <c r="H1129" s="15" t="s">
        <v>15</v>
      </c>
      <c r="I1129" s="23"/>
      <c r="J1129" s="11"/>
    </row>
    <row r="1130" ht="250.25" customHeight="1" spans="1:10">
      <c r="A1130" s="11"/>
      <c r="B1130" s="25" t="s">
        <v>478</v>
      </c>
      <c r="C1130" s="16">
        <v>1</v>
      </c>
      <c r="D1130" s="14" t="s">
        <v>75</v>
      </c>
      <c r="E1130" s="14" t="s">
        <v>402</v>
      </c>
      <c r="F1130" s="14" t="s">
        <v>14</v>
      </c>
      <c r="G1130" s="13">
        <v>19</v>
      </c>
      <c r="H1130" s="15" t="s">
        <v>15</v>
      </c>
      <c r="I1130" s="23"/>
      <c r="J1130" s="11"/>
    </row>
    <row r="1131" ht="312.65" customHeight="1" spans="1:10">
      <c r="A1131" s="11"/>
      <c r="B1131" s="25" t="s">
        <v>478</v>
      </c>
      <c r="C1131" s="16">
        <v>2</v>
      </c>
      <c r="D1131" s="14" t="s">
        <v>433</v>
      </c>
      <c r="E1131" s="14" t="s">
        <v>434</v>
      </c>
      <c r="F1131" s="14" t="s">
        <v>14</v>
      </c>
      <c r="G1131" s="13">
        <v>15</v>
      </c>
      <c r="H1131" s="15" t="s">
        <v>15</v>
      </c>
      <c r="I1131" s="23"/>
      <c r="J1131" s="11"/>
    </row>
    <row r="1132" ht="210.95" customHeight="1" spans="1:10">
      <c r="A1132" s="11"/>
      <c r="B1132" s="25" t="s">
        <v>478</v>
      </c>
      <c r="C1132" s="16">
        <v>3</v>
      </c>
      <c r="D1132" s="14" t="s">
        <v>17</v>
      </c>
      <c r="E1132" s="14" t="s">
        <v>435</v>
      </c>
      <c r="F1132" s="14" t="s">
        <v>14</v>
      </c>
      <c r="G1132" s="13">
        <v>1</v>
      </c>
      <c r="H1132" s="15" t="s">
        <v>15</v>
      </c>
      <c r="I1132" s="24"/>
      <c r="J1132" s="11"/>
    </row>
    <row r="1133" ht="234.45" customHeight="1" spans="1:10">
      <c r="A1133" s="11"/>
      <c r="B1133" s="25" t="s">
        <v>478</v>
      </c>
      <c r="C1133" s="16">
        <v>4</v>
      </c>
      <c r="D1133" s="14" t="s">
        <v>166</v>
      </c>
      <c r="E1133" s="14" t="s">
        <v>13</v>
      </c>
      <c r="F1133" s="14" t="s">
        <v>14</v>
      </c>
      <c r="G1133" s="13">
        <v>1</v>
      </c>
      <c r="H1133" s="15" t="s">
        <v>15</v>
      </c>
      <c r="I1133" s="23"/>
      <c r="J1133" s="11"/>
    </row>
    <row r="1134" ht="219.05" customHeight="1" spans="1:10">
      <c r="A1134" s="11"/>
      <c r="B1134" s="25" t="s">
        <v>478</v>
      </c>
      <c r="C1134" s="16">
        <v>5</v>
      </c>
      <c r="D1134" s="14" t="s">
        <v>141</v>
      </c>
      <c r="E1134" s="14" t="s">
        <v>416</v>
      </c>
      <c r="F1134" s="14" t="s">
        <v>14</v>
      </c>
      <c r="G1134" s="13">
        <v>1</v>
      </c>
      <c r="H1134" s="15" t="s">
        <v>15</v>
      </c>
      <c r="I1134" s="23"/>
      <c r="J1134" s="11"/>
    </row>
    <row r="1135" ht="125.3" customHeight="1" spans="1:10">
      <c r="A1135" s="11"/>
      <c r="B1135" s="25" t="s">
        <v>478</v>
      </c>
      <c r="C1135" s="16">
        <v>6</v>
      </c>
      <c r="D1135" s="14" t="s">
        <v>436</v>
      </c>
      <c r="E1135" s="14" t="s">
        <v>437</v>
      </c>
      <c r="F1135" s="14" t="s">
        <v>14</v>
      </c>
      <c r="G1135" s="13">
        <v>1</v>
      </c>
      <c r="H1135" s="15" t="s">
        <v>15</v>
      </c>
      <c r="I1135" s="24"/>
      <c r="J1135" s="11"/>
    </row>
    <row r="1136" ht="141.05" customHeight="1" spans="1:10">
      <c r="A1136" s="11"/>
      <c r="B1136" s="25" t="s">
        <v>478</v>
      </c>
      <c r="C1136" s="16">
        <v>7</v>
      </c>
      <c r="D1136" s="14" t="s">
        <v>17</v>
      </c>
      <c r="E1136" s="14" t="s">
        <v>71</v>
      </c>
      <c r="F1136" s="14" t="s">
        <v>14</v>
      </c>
      <c r="G1136" s="13">
        <v>1</v>
      </c>
      <c r="H1136" s="15" t="s">
        <v>15</v>
      </c>
      <c r="I1136" s="23"/>
      <c r="J1136" s="11"/>
    </row>
    <row r="1137" ht="187.85" customHeight="1" spans="1:10">
      <c r="A1137" s="11"/>
      <c r="B1137" s="25" t="s">
        <v>478</v>
      </c>
      <c r="C1137" s="16">
        <v>8</v>
      </c>
      <c r="D1137" s="14" t="s">
        <v>438</v>
      </c>
      <c r="E1137" s="14" t="s">
        <v>439</v>
      </c>
      <c r="F1137" s="14" t="s">
        <v>14</v>
      </c>
      <c r="G1137" s="13">
        <v>2</v>
      </c>
      <c r="H1137" s="15" t="s">
        <v>15</v>
      </c>
      <c r="I1137" s="23"/>
      <c r="J1137" s="11"/>
    </row>
    <row r="1138" ht="234.65" customHeight="1" spans="1:10">
      <c r="A1138" s="11"/>
      <c r="B1138" s="25" t="s">
        <v>478</v>
      </c>
      <c r="C1138" s="16">
        <v>9</v>
      </c>
      <c r="D1138" s="14" t="s">
        <v>440</v>
      </c>
      <c r="E1138" s="14" t="s">
        <v>441</v>
      </c>
      <c r="F1138" s="14" t="s">
        <v>14</v>
      </c>
      <c r="G1138" s="13">
        <v>1</v>
      </c>
      <c r="H1138" s="15" t="s">
        <v>15</v>
      </c>
      <c r="I1138" s="24"/>
      <c r="J1138" s="11"/>
    </row>
    <row r="1139" ht="344.1" customHeight="1" spans="1:10">
      <c r="A1139" s="11"/>
      <c r="B1139" s="25" t="s">
        <v>479</v>
      </c>
      <c r="C1139" s="16">
        <v>1</v>
      </c>
      <c r="D1139" s="14" t="s">
        <v>75</v>
      </c>
      <c r="E1139" s="14" t="s">
        <v>402</v>
      </c>
      <c r="F1139" s="14" t="s">
        <v>14</v>
      </c>
      <c r="G1139" s="13">
        <v>19</v>
      </c>
      <c r="H1139" s="15" t="s">
        <v>15</v>
      </c>
      <c r="I1139" s="24"/>
      <c r="J1139" s="11"/>
    </row>
    <row r="1140" ht="344.1" customHeight="1" spans="1:10">
      <c r="A1140" s="11"/>
      <c r="B1140" s="25" t="s">
        <v>479</v>
      </c>
      <c r="C1140" s="16">
        <v>2</v>
      </c>
      <c r="D1140" s="14" t="s">
        <v>433</v>
      </c>
      <c r="E1140" s="14" t="s">
        <v>434</v>
      </c>
      <c r="F1140" s="14" t="s">
        <v>14</v>
      </c>
      <c r="G1140" s="13">
        <v>15</v>
      </c>
      <c r="H1140" s="15" t="s">
        <v>15</v>
      </c>
      <c r="I1140" s="24"/>
      <c r="J1140" s="11"/>
    </row>
    <row r="1141" ht="211.05" customHeight="1" spans="1:10">
      <c r="A1141" s="11"/>
      <c r="B1141" s="25" t="s">
        <v>479</v>
      </c>
      <c r="C1141" s="16">
        <v>3</v>
      </c>
      <c r="D1141" s="14" t="s">
        <v>17</v>
      </c>
      <c r="E1141" s="14" t="s">
        <v>435</v>
      </c>
      <c r="F1141" s="14" t="s">
        <v>14</v>
      </c>
      <c r="G1141" s="13">
        <v>1</v>
      </c>
      <c r="H1141" s="15" t="s">
        <v>15</v>
      </c>
      <c r="I1141" s="24"/>
      <c r="J1141" s="11"/>
    </row>
    <row r="1142" ht="234.45" customHeight="1" spans="1:10">
      <c r="A1142" s="11"/>
      <c r="B1142" s="25" t="s">
        <v>479</v>
      </c>
      <c r="C1142" s="16">
        <v>4</v>
      </c>
      <c r="D1142" s="14" t="s">
        <v>166</v>
      </c>
      <c r="E1142" s="14" t="s">
        <v>13</v>
      </c>
      <c r="F1142" s="14" t="s">
        <v>14</v>
      </c>
      <c r="G1142" s="13">
        <v>1</v>
      </c>
      <c r="H1142" s="15" t="s">
        <v>15</v>
      </c>
      <c r="I1142" s="23"/>
      <c r="J1142" s="11"/>
    </row>
    <row r="1143" ht="219.05" customHeight="1" spans="1:10">
      <c r="A1143" s="11"/>
      <c r="B1143" s="25" t="s">
        <v>479</v>
      </c>
      <c r="C1143" s="16">
        <v>5</v>
      </c>
      <c r="D1143" s="14" t="s">
        <v>141</v>
      </c>
      <c r="E1143" s="14" t="s">
        <v>416</v>
      </c>
      <c r="F1143" s="14" t="s">
        <v>14</v>
      </c>
      <c r="G1143" s="13">
        <v>1</v>
      </c>
      <c r="H1143" s="15" t="s">
        <v>15</v>
      </c>
      <c r="I1143" s="23"/>
      <c r="J1143" s="11"/>
    </row>
    <row r="1144" ht="125.3" customHeight="1" spans="1:10">
      <c r="A1144" s="11"/>
      <c r="B1144" s="25" t="s">
        <v>479</v>
      </c>
      <c r="C1144" s="16">
        <v>6</v>
      </c>
      <c r="D1144" s="14" t="s">
        <v>436</v>
      </c>
      <c r="E1144" s="14" t="s">
        <v>437</v>
      </c>
      <c r="F1144" s="14" t="s">
        <v>14</v>
      </c>
      <c r="G1144" s="13">
        <v>1</v>
      </c>
      <c r="H1144" s="15" t="s">
        <v>15</v>
      </c>
      <c r="I1144" s="24"/>
      <c r="J1144" s="11"/>
    </row>
    <row r="1145" ht="141.05" customHeight="1" spans="1:10">
      <c r="A1145" s="11"/>
      <c r="B1145" s="25" t="s">
        <v>479</v>
      </c>
      <c r="C1145" s="16">
        <v>7</v>
      </c>
      <c r="D1145" s="14" t="s">
        <v>17</v>
      </c>
      <c r="E1145" s="14" t="s">
        <v>71</v>
      </c>
      <c r="F1145" s="14" t="s">
        <v>14</v>
      </c>
      <c r="G1145" s="13">
        <v>1</v>
      </c>
      <c r="H1145" s="15" t="s">
        <v>15</v>
      </c>
      <c r="I1145" s="23"/>
      <c r="J1145" s="11"/>
    </row>
    <row r="1146" ht="187.85" customHeight="1" spans="1:10">
      <c r="A1146" s="11"/>
      <c r="B1146" s="25" t="s">
        <v>479</v>
      </c>
      <c r="C1146" s="16">
        <v>8</v>
      </c>
      <c r="D1146" s="14" t="s">
        <v>438</v>
      </c>
      <c r="E1146" s="14" t="s">
        <v>439</v>
      </c>
      <c r="F1146" s="14" t="s">
        <v>14</v>
      </c>
      <c r="G1146" s="13">
        <v>2</v>
      </c>
      <c r="H1146" s="15" t="s">
        <v>15</v>
      </c>
      <c r="I1146" s="36"/>
      <c r="J1146" s="11"/>
    </row>
    <row r="1147" ht="234.5" customHeight="1" spans="1:10">
      <c r="A1147" s="11"/>
      <c r="B1147" s="25" t="s">
        <v>479</v>
      </c>
      <c r="C1147" s="16">
        <v>9</v>
      </c>
      <c r="D1147" s="14" t="s">
        <v>440</v>
      </c>
      <c r="E1147" s="14" t="s">
        <v>441</v>
      </c>
      <c r="F1147" s="14" t="s">
        <v>14</v>
      </c>
      <c r="G1147" s="13">
        <v>1</v>
      </c>
      <c r="H1147" s="15" t="s">
        <v>15</v>
      </c>
      <c r="I1147" s="24"/>
      <c r="J1147" s="11"/>
    </row>
    <row r="1148" ht="172.2" customHeight="1" spans="1:10">
      <c r="A1148" s="11"/>
      <c r="B1148" s="25" t="s">
        <v>480</v>
      </c>
      <c r="C1148" s="16">
        <v>1</v>
      </c>
      <c r="D1148" s="14" t="s">
        <v>75</v>
      </c>
      <c r="E1148" s="14" t="s">
        <v>402</v>
      </c>
      <c r="F1148" s="14" t="s">
        <v>14</v>
      </c>
      <c r="G1148" s="13">
        <v>19</v>
      </c>
      <c r="H1148" s="15" t="s">
        <v>15</v>
      </c>
      <c r="I1148" s="23"/>
      <c r="J1148" s="11"/>
    </row>
    <row r="1149" ht="297.05" customHeight="1" spans="1:10">
      <c r="A1149" s="11"/>
      <c r="B1149" s="25" t="s">
        <v>480</v>
      </c>
      <c r="C1149" s="16">
        <v>2</v>
      </c>
      <c r="D1149" s="14" t="s">
        <v>433</v>
      </c>
      <c r="E1149" s="14" t="s">
        <v>434</v>
      </c>
      <c r="F1149" s="14" t="s">
        <v>14</v>
      </c>
      <c r="G1149" s="13">
        <v>15</v>
      </c>
      <c r="H1149" s="15" t="s">
        <v>15</v>
      </c>
      <c r="I1149" s="23"/>
      <c r="J1149" s="11"/>
    </row>
    <row r="1150" ht="312.65" customHeight="1" spans="1:10">
      <c r="A1150" s="11"/>
      <c r="B1150" s="25" t="s">
        <v>480</v>
      </c>
      <c r="C1150" s="16">
        <v>3</v>
      </c>
      <c r="D1150" s="14" t="s">
        <v>17</v>
      </c>
      <c r="E1150" s="14" t="s">
        <v>435</v>
      </c>
      <c r="F1150" s="14" t="s">
        <v>14</v>
      </c>
      <c r="G1150" s="13">
        <v>1</v>
      </c>
      <c r="H1150" s="15" t="s">
        <v>15</v>
      </c>
      <c r="I1150" s="23"/>
      <c r="J1150" s="11"/>
    </row>
    <row r="1151" ht="359.45" customHeight="1" spans="1:10">
      <c r="A1151" s="11"/>
      <c r="B1151" s="25" t="s">
        <v>480</v>
      </c>
      <c r="C1151" s="16">
        <v>4</v>
      </c>
      <c r="D1151" s="14" t="s">
        <v>166</v>
      </c>
      <c r="E1151" s="14" t="s">
        <v>172</v>
      </c>
      <c r="F1151" s="14" t="s">
        <v>14</v>
      </c>
      <c r="G1151" s="13">
        <v>1</v>
      </c>
      <c r="H1151" s="15" t="s">
        <v>15</v>
      </c>
      <c r="I1151" s="23"/>
      <c r="J1151" s="11"/>
    </row>
    <row r="1152" ht="211.05" customHeight="1" spans="1:10">
      <c r="A1152" s="11"/>
      <c r="B1152" s="25" t="s">
        <v>480</v>
      </c>
      <c r="C1152" s="16">
        <v>5</v>
      </c>
      <c r="D1152" s="14" t="s">
        <v>141</v>
      </c>
      <c r="E1152" s="14" t="s">
        <v>416</v>
      </c>
      <c r="F1152" s="14" t="s">
        <v>14</v>
      </c>
      <c r="G1152" s="13">
        <v>1</v>
      </c>
      <c r="H1152" s="15" t="s">
        <v>15</v>
      </c>
      <c r="I1152" s="24"/>
      <c r="J1152" s="11"/>
    </row>
    <row r="1153" ht="125.55" customHeight="1" spans="1:10">
      <c r="A1153" s="11"/>
      <c r="B1153" s="25" t="s">
        <v>480</v>
      </c>
      <c r="C1153" s="16">
        <v>6</v>
      </c>
      <c r="D1153" s="14" t="s">
        <v>436</v>
      </c>
      <c r="E1153" s="14" t="s">
        <v>437</v>
      </c>
      <c r="F1153" s="14" t="s">
        <v>14</v>
      </c>
      <c r="G1153" s="13">
        <v>1</v>
      </c>
      <c r="H1153" s="15" t="s">
        <v>15</v>
      </c>
      <c r="I1153" s="24"/>
      <c r="J1153" s="11"/>
    </row>
    <row r="1154" ht="343.85" customHeight="1" spans="1:10">
      <c r="A1154" s="11"/>
      <c r="B1154" s="25" t="s">
        <v>480</v>
      </c>
      <c r="C1154" s="16">
        <v>7</v>
      </c>
      <c r="D1154" s="14" t="s">
        <v>17</v>
      </c>
      <c r="E1154" s="14" t="s">
        <v>71</v>
      </c>
      <c r="F1154" s="14" t="s">
        <v>14</v>
      </c>
      <c r="G1154" s="13">
        <v>1</v>
      </c>
      <c r="H1154" s="15" t="s">
        <v>15</v>
      </c>
      <c r="I1154" s="23"/>
      <c r="J1154" s="11"/>
    </row>
    <row r="1155" ht="343.85" customHeight="1" spans="1:10">
      <c r="A1155" s="11"/>
      <c r="B1155" s="25" t="s">
        <v>480</v>
      </c>
      <c r="C1155" s="16">
        <v>8</v>
      </c>
      <c r="D1155" s="14" t="s">
        <v>438</v>
      </c>
      <c r="E1155" s="14" t="s">
        <v>439</v>
      </c>
      <c r="F1155" s="14" t="s">
        <v>14</v>
      </c>
      <c r="G1155" s="13">
        <v>2</v>
      </c>
      <c r="H1155" s="15" t="s">
        <v>15</v>
      </c>
      <c r="I1155" s="23"/>
      <c r="J1155" s="11"/>
    </row>
    <row r="1156" ht="94.25" customHeight="1" spans="1:10">
      <c r="A1156" s="11"/>
      <c r="B1156" s="25" t="s">
        <v>480</v>
      </c>
      <c r="C1156" s="16">
        <v>9</v>
      </c>
      <c r="D1156" s="14" t="s">
        <v>440</v>
      </c>
      <c r="E1156" s="14" t="s">
        <v>441</v>
      </c>
      <c r="F1156" s="14" t="s">
        <v>14</v>
      </c>
      <c r="G1156" s="13">
        <v>1</v>
      </c>
      <c r="H1156" s="15" t="s">
        <v>15</v>
      </c>
      <c r="I1156" s="23"/>
      <c r="J1156" s="11"/>
    </row>
    <row r="1157" ht="328.25" customHeight="1" spans="1:10">
      <c r="A1157" s="11"/>
      <c r="B1157" s="25" t="s">
        <v>481</v>
      </c>
      <c r="C1157" s="16">
        <v>1</v>
      </c>
      <c r="D1157" s="14" t="s">
        <v>75</v>
      </c>
      <c r="E1157" s="14" t="s">
        <v>402</v>
      </c>
      <c r="F1157" s="14" t="s">
        <v>14</v>
      </c>
      <c r="G1157" s="13">
        <v>19</v>
      </c>
      <c r="H1157" s="15" t="s">
        <v>15</v>
      </c>
      <c r="I1157" s="23"/>
      <c r="J1157" s="11"/>
    </row>
    <row r="1158" ht="312.65" customHeight="1" spans="1:10">
      <c r="A1158" s="11"/>
      <c r="B1158" s="25" t="s">
        <v>481</v>
      </c>
      <c r="C1158" s="16">
        <v>2</v>
      </c>
      <c r="D1158" s="14" t="s">
        <v>433</v>
      </c>
      <c r="E1158" s="14" t="s">
        <v>434</v>
      </c>
      <c r="F1158" s="14" t="s">
        <v>14</v>
      </c>
      <c r="G1158" s="13">
        <v>15</v>
      </c>
      <c r="H1158" s="15" t="s">
        <v>15</v>
      </c>
      <c r="I1158" s="23"/>
      <c r="J1158" s="11"/>
    </row>
    <row r="1159" ht="406.2" customHeight="1" spans="1:10">
      <c r="A1159" s="11"/>
      <c r="B1159" s="25" t="s">
        <v>481</v>
      </c>
      <c r="C1159" s="16">
        <v>3</v>
      </c>
      <c r="D1159" s="14" t="s">
        <v>17</v>
      </c>
      <c r="E1159" s="14" t="s">
        <v>435</v>
      </c>
      <c r="F1159" s="14" t="s">
        <v>14</v>
      </c>
      <c r="G1159" s="13">
        <v>1</v>
      </c>
      <c r="H1159" s="15" t="s">
        <v>15</v>
      </c>
      <c r="I1159" s="23"/>
      <c r="J1159" s="11"/>
    </row>
    <row r="1160" ht="343.85" customHeight="1" spans="1:10">
      <c r="A1160" s="11"/>
      <c r="B1160" s="25" t="s">
        <v>481</v>
      </c>
      <c r="C1160" s="16">
        <v>4</v>
      </c>
      <c r="D1160" s="14" t="s">
        <v>166</v>
      </c>
      <c r="E1160" s="14" t="s">
        <v>172</v>
      </c>
      <c r="F1160" s="14" t="s">
        <v>14</v>
      </c>
      <c r="G1160" s="13">
        <v>1</v>
      </c>
      <c r="H1160" s="15" t="s">
        <v>15</v>
      </c>
      <c r="I1160" s="23"/>
      <c r="J1160" s="11"/>
    </row>
    <row r="1161" ht="211.05" customHeight="1" spans="1:10">
      <c r="A1161" s="11"/>
      <c r="B1161" s="25" t="s">
        <v>481</v>
      </c>
      <c r="C1161" s="16">
        <v>5</v>
      </c>
      <c r="D1161" s="14" t="s">
        <v>141</v>
      </c>
      <c r="E1161" s="14" t="s">
        <v>416</v>
      </c>
      <c r="F1161" s="14" t="s">
        <v>14</v>
      </c>
      <c r="G1161" s="13">
        <v>1</v>
      </c>
      <c r="H1161" s="15" t="s">
        <v>15</v>
      </c>
      <c r="I1161" s="24"/>
      <c r="J1161" s="11"/>
    </row>
    <row r="1162" ht="125.55" customHeight="1" spans="1:10">
      <c r="A1162" s="11"/>
      <c r="B1162" s="25" t="s">
        <v>481</v>
      </c>
      <c r="C1162" s="16">
        <v>6</v>
      </c>
      <c r="D1162" s="14" t="s">
        <v>436</v>
      </c>
      <c r="E1162" s="14" t="s">
        <v>437</v>
      </c>
      <c r="F1162" s="14" t="s">
        <v>14</v>
      </c>
      <c r="G1162" s="13">
        <v>1</v>
      </c>
      <c r="H1162" s="15" t="s">
        <v>15</v>
      </c>
      <c r="I1162" s="24"/>
      <c r="J1162" s="11"/>
    </row>
    <row r="1163" ht="343.85" customHeight="1" spans="1:10">
      <c r="A1163" s="11"/>
      <c r="B1163" s="25" t="s">
        <v>481</v>
      </c>
      <c r="C1163" s="16">
        <v>7</v>
      </c>
      <c r="D1163" s="14" t="s">
        <v>17</v>
      </c>
      <c r="E1163" s="14" t="s">
        <v>416</v>
      </c>
      <c r="F1163" s="14" t="s">
        <v>14</v>
      </c>
      <c r="G1163" s="13">
        <v>1</v>
      </c>
      <c r="H1163" s="15" t="s">
        <v>15</v>
      </c>
      <c r="I1163" s="23"/>
      <c r="J1163" s="11"/>
    </row>
    <row r="1164" ht="343.85" customHeight="1" spans="1:10">
      <c r="A1164" s="11"/>
      <c r="B1164" s="25" t="s">
        <v>481</v>
      </c>
      <c r="C1164" s="16">
        <v>8</v>
      </c>
      <c r="D1164" s="14" t="s">
        <v>438</v>
      </c>
      <c r="E1164" s="14" t="s">
        <v>439</v>
      </c>
      <c r="F1164" s="14" t="s">
        <v>14</v>
      </c>
      <c r="G1164" s="13">
        <v>2</v>
      </c>
      <c r="H1164" s="15" t="s">
        <v>15</v>
      </c>
      <c r="I1164" s="23"/>
      <c r="J1164" s="11"/>
    </row>
    <row r="1165" ht="234.75" customHeight="1" spans="1:10">
      <c r="A1165" s="11"/>
      <c r="B1165" s="25" t="s">
        <v>481</v>
      </c>
      <c r="C1165" s="16">
        <v>9</v>
      </c>
      <c r="D1165" s="14" t="s">
        <v>440</v>
      </c>
      <c r="E1165" s="14" t="s">
        <v>441</v>
      </c>
      <c r="F1165" s="14" t="s">
        <v>14</v>
      </c>
      <c r="G1165" s="13">
        <v>1</v>
      </c>
      <c r="H1165" s="15" t="s">
        <v>15</v>
      </c>
      <c r="I1165" s="24"/>
      <c r="J1165" s="11"/>
    </row>
    <row r="1166" ht="234.65" customHeight="1" spans="1:10">
      <c r="A1166" s="11"/>
      <c r="B1166" s="17" t="s">
        <v>482</v>
      </c>
      <c r="C1166" s="16">
        <v>1</v>
      </c>
      <c r="D1166" s="14" t="s">
        <v>75</v>
      </c>
      <c r="E1166" s="14" t="s">
        <v>402</v>
      </c>
      <c r="F1166" s="14" t="s">
        <v>14</v>
      </c>
      <c r="G1166" s="13">
        <v>19</v>
      </c>
      <c r="H1166" s="15" t="s">
        <v>15</v>
      </c>
      <c r="I1166" s="23"/>
      <c r="J1166" s="11"/>
    </row>
    <row r="1167" ht="343.85" customHeight="1" spans="1:10">
      <c r="A1167" s="11"/>
      <c r="B1167" s="17" t="s">
        <v>482</v>
      </c>
      <c r="C1167" s="16">
        <v>2</v>
      </c>
      <c r="D1167" s="14" t="s">
        <v>433</v>
      </c>
      <c r="E1167" s="14" t="s">
        <v>434</v>
      </c>
      <c r="F1167" s="14" t="s">
        <v>14</v>
      </c>
      <c r="G1167" s="13">
        <v>15</v>
      </c>
      <c r="H1167" s="15" t="s">
        <v>15</v>
      </c>
      <c r="I1167" s="24"/>
      <c r="J1167" s="11"/>
    </row>
    <row r="1168" ht="211.05" customHeight="1" spans="1:10">
      <c r="A1168" s="11"/>
      <c r="B1168" s="17" t="s">
        <v>482</v>
      </c>
      <c r="C1168" s="16">
        <v>3</v>
      </c>
      <c r="D1168" s="14" t="s">
        <v>17</v>
      </c>
      <c r="E1168" s="14" t="s">
        <v>435</v>
      </c>
      <c r="F1168" s="14" t="s">
        <v>14</v>
      </c>
      <c r="G1168" s="13">
        <v>1</v>
      </c>
      <c r="H1168" s="15" t="s">
        <v>15</v>
      </c>
      <c r="I1168" s="24"/>
      <c r="J1168" s="11"/>
    </row>
    <row r="1169" ht="234.45" customHeight="1" spans="1:10">
      <c r="A1169" s="11"/>
      <c r="B1169" s="17" t="s">
        <v>482</v>
      </c>
      <c r="C1169" s="16">
        <v>4</v>
      </c>
      <c r="D1169" s="14" t="s">
        <v>166</v>
      </c>
      <c r="E1169" s="14" t="s">
        <v>13</v>
      </c>
      <c r="F1169" s="14" t="s">
        <v>14</v>
      </c>
      <c r="G1169" s="13">
        <v>1</v>
      </c>
      <c r="H1169" s="15" t="s">
        <v>15</v>
      </c>
      <c r="I1169" s="23"/>
      <c r="J1169" s="11"/>
    </row>
    <row r="1170" ht="203.45" customHeight="1" spans="1:10">
      <c r="A1170" s="11"/>
      <c r="B1170" s="17" t="s">
        <v>482</v>
      </c>
      <c r="C1170" s="16">
        <v>5</v>
      </c>
      <c r="D1170" s="14" t="s">
        <v>141</v>
      </c>
      <c r="E1170" s="14" t="s">
        <v>416</v>
      </c>
      <c r="F1170" s="14" t="s">
        <v>14</v>
      </c>
      <c r="G1170" s="13">
        <v>1</v>
      </c>
      <c r="H1170" s="15" t="s">
        <v>15</v>
      </c>
      <c r="I1170" s="23"/>
      <c r="J1170" s="11"/>
    </row>
    <row r="1171" ht="125.45" customHeight="1" spans="1:10">
      <c r="A1171" s="11"/>
      <c r="B1171" s="17" t="s">
        <v>482</v>
      </c>
      <c r="C1171" s="16">
        <v>6</v>
      </c>
      <c r="D1171" s="14" t="s">
        <v>436</v>
      </c>
      <c r="E1171" s="14" t="s">
        <v>437</v>
      </c>
      <c r="F1171" s="14" t="s">
        <v>14</v>
      </c>
      <c r="G1171" s="13">
        <v>1</v>
      </c>
      <c r="H1171" s="15" t="s">
        <v>15</v>
      </c>
      <c r="I1171" s="24"/>
      <c r="J1171" s="11"/>
    </row>
    <row r="1172" ht="211.05" customHeight="1" spans="1:10">
      <c r="A1172" s="11"/>
      <c r="B1172" s="17" t="s">
        <v>482</v>
      </c>
      <c r="C1172" s="16">
        <v>7</v>
      </c>
      <c r="D1172" s="14" t="s">
        <v>17</v>
      </c>
      <c r="E1172" s="14" t="s">
        <v>71</v>
      </c>
      <c r="F1172" s="14" t="s">
        <v>14</v>
      </c>
      <c r="G1172" s="13">
        <v>1</v>
      </c>
      <c r="H1172" s="15" t="s">
        <v>15</v>
      </c>
      <c r="I1172" s="24"/>
      <c r="J1172" s="11"/>
    </row>
    <row r="1173" ht="234.45" customHeight="1" spans="1:10">
      <c r="A1173" s="11"/>
      <c r="B1173" s="17" t="s">
        <v>482</v>
      </c>
      <c r="C1173" s="16">
        <v>8</v>
      </c>
      <c r="D1173" s="14" t="s">
        <v>438</v>
      </c>
      <c r="E1173" s="14" t="s">
        <v>439</v>
      </c>
      <c r="F1173" s="14" t="s">
        <v>14</v>
      </c>
      <c r="G1173" s="13">
        <v>2</v>
      </c>
      <c r="H1173" s="15" t="s">
        <v>15</v>
      </c>
      <c r="I1173" s="23"/>
      <c r="J1173" s="11"/>
    </row>
    <row r="1174" ht="219.05" customHeight="1" spans="1:10">
      <c r="A1174" s="11"/>
      <c r="B1174" s="17" t="s">
        <v>482</v>
      </c>
      <c r="C1174" s="16">
        <v>9</v>
      </c>
      <c r="D1174" s="14" t="s">
        <v>440</v>
      </c>
      <c r="E1174" s="14" t="s">
        <v>441</v>
      </c>
      <c r="F1174" s="14" t="s">
        <v>14</v>
      </c>
      <c r="G1174" s="13">
        <v>1</v>
      </c>
      <c r="H1174" s="15" t="s">
        <v>15</v>
      </c>
      <c r="I1174" s="23"/>
      <c r="J1174" s="11"/>
    </row>
    <row r="1175" ht="343.85" customHeight="1" spans="1:10">
      <c r="A1175" s="11"/>
      <c r="B1175" s="25" t="s">
        <v>483</v>
      </c>
      <c r="C1175" s="16">
        <v>1</v>
      </c>
      <c r="D1175" s="14" t="s">
        <v>75</v>
      </c>
      <c r="E1175" s="14" t="s">
        <v>402</v>
      </c>
      <c r="F1175" s="14" t="s">
        <v>14</v>
      </c>
      <c r="G1175" s="13">
        <v>19</v>
      </c>
      <c r="H1175" s="15" t="s">
        <v>15</v>
      </c>
      <c r="I1175" s="24"/>
      <c r="J1175" s="11"/>
    </row>
    <row r="1176" ht="344.1" customHeight="1" spans="1:10">
      <c r="A1176" s="11"/>
      <c r="B1176" s="25" t="s">
        <v>483</v>
      </c>
      <c r="C1176" s="16">
        <v>2</v>
      </c>
      <c r="D1176" s="14" t="s">
        <v>433</v>
      </c>
      <c r="E1176" s="14" t="s">
        <v>434</v>
      </c>
      <c r="F1176" s="14" t="s">
        <v>14</v>
      </c>
      <c r="G1176" s="13">
        <v>15</v>
      </c>
      <c r="H1176" s="15" t="s">
        <v>15</v>
      </c>
      <c r="I1176" s="24"/>
      <c r="J1176" s="11"/>
    </row>
    <row r="1177" ht="211.05" customHeight="1" spans="1:10">
      <c r="A1177" s="11"/>
      <c r="B1177" s="25" t="s">
        <v>483</v>
      </c>
      <c r="C1177" s="16">
        <v>3</v>
      </c>
      <c r="D1177" s="14" t="s">
        <v>17</v>
      </c>
      <c r="E1177" s="14" t="s">
        <v>435</v>
      </c>
      <c r="F1177" s="14" t="s">
        <v>14</v>
      </c>
      <c r="G1177" s="13">
        <v>1</v>
      </c>
      <c r="H1177" s="15" t="s">
        <v>15</v>
      </c>
      <c r="I1177" s="24"/>
      <c r="J1177" s="11"/>
    </row>
    <row r="1178" ht="234.45" customHeight="1" spans="1:10">
      <c r="A1178" s="11"/>
      <c r="B1178" s="25" t="s">
        <v>483</v>
      </c>
      <c r="C1178" s="16">
        <v>4</v>
      </c>
      <c r="D1178" s="14" t="s">
        <v>166</v>
      </c>
      <c r="E1178" s="14" t="s">
        <v>13</v>
      </c>
      <c r="F1178" s="14" t="s">
        <v>14</v>
      </c>
      <c r="G1178" s="13">
        <v>1</v>
      </c>
      <c r="H1178" s="15" t="s">
        <v>15</v>
      </c>
      <c r="I1178" s="23"/>
      <c r="J1178" s="11"/>
    </row>
    <row r="1179" ht="219.05" customHeight="1" spans="1:10">
      <c r="A1179" s="11"/>
      <c r="B1179" s="25" t="s">
        <v>483</v>
      </c>
      <c r="C1179" s="16">
        <v>5</v>
      </c>
      <c r="D1179" s="14" t="s">
        <v>141</v>
      </c>
      <c r="E1179" s="14" t="s">
        <v>416</v>
      </c>
      <c r="F1179" s="14" t="s">
        <v>14</v>
      </c>
      <c r="G1179" s="13">
        <v>1</v>
      </c>
      <c r="H1179" s="15" t="s">
        <v>15</v>
      </c>
      <c r="I1179" s="23"/>
      <c r="J1179" s="11"/>
    </row>
    <row r="1180" ht="125.3" customHeight="1" spans="1:10">
      <c r="A1180" s="11"/>
      <c r="B1180" s="25" t="s">
        <v>483</v>
      </c>
      <c r="C1180" s="16">
        <v>6</v>
      </c>
      <c r="D1180" s="14" t="s">
        <v>436</v>
      </c>
      <c r="E1180" s="14" t="s">
        <v>437</v>
      </c>
      <c r="F1180" s="14" t="s">
        <v>14</v>
      </c>
      <c r="G1180" s="13">
        <v>1</v>
      </c>
      <c r="H1180" s="15" t="s">
        <v>15</v>
      </c>
      <c r="I1180" s="24"/>
      <c r="J1180" s="11"/>
    </row>
    <row r="1181" ht="141.05" customHeight="1" spans="1:10">
      <c r="A1181" s="11"/>
      <c r="B1181" s="25" t="s">
        <v>483</v>
      </c>
      <c r="C1181" s="16">
        <v>7</v>
      </c>
      <c r="D1181" s="14" t="s">
        <v>17</v>
      </c>
      <c r="E1181" s="14" t="s">
        <v>71</v>
      </c>
      <c r="F1181" s="14" t="s">
        <v>14</v>
      </c>
      <c r="G1181" s="13">
        <v>1</v>
      </c>
      <c r="H1181" s="15" t="s">
        <v>15</v>
      </c>
      <c r="I1181" s="23"/>
      <c r="J1181" s="11"/>
    </row>
    <row r="1182" ht="187.85" customHeight="1" spans="1:10">
      <c r="A1182" s="11"/>
      <c r="B1182" s="25" t="s">
        <v>483</v>
      </c>
      <c r="C1182" s="16">
        <v>8</v>
      </c>
      <c r="D1182" s="14" t="s">
        <v>438</v>
      </c>
      <c r="E1182" s="14" t="s">
        <v>439</v>
      </c>
      <c r="F1182" s="14" t="s">
        <v>14</v>
      </c>
      <c r="G1182" s="13">
        <v>2</v>
      </c>
      <c r="H1182" s="15" t="s">
        <v>15</v>
      </c>
      <c r="I1182" s="23"/>
      <c r="J1182" s="11"/>
    </row>
    <row r="1183" ht="234.5" customHeight="1" spans="1:10">
      <c r="A1183" s="11"/>
      <c r="B1183" s="25" t="s">
        <v>483</v>
      </c>
      <c r="C1183" s="16">
        <v>9</v>
      </c>
      <c r="D1183" s="14" t="s">
        <v>440</v>
      </c>
      <c r="E1183" s="14" t="s">
        <v>441</v>
      </c>
      <c r="F1183" s="14" t="s">
        <v>14</v>
      </c>
      <c r="G1183" s="13">
        <v>1</v>
      </c>
      <c r="H1183" s="15" t="s">
        <v>15</v>
      </c>
      <c r="I1183" s="24"/>
      <c r="J1183" s="11"/>
    </row>
    <row r="1184" ht="172.25" customHeight="1" spans="1:10">
      <c r="A1184" s="11"/>
      <c r="B1184" s="25" t="s">
        <v>484</v>
      </c>
      <c r="C1184" s="16">
        <v>1</v>
      </c>
      <c r="D1184" s="14" t="s">
        <v>75</v>
      </c>
      <c r="E1184" s="14" t="s">
        <v>402</v>
      </c>
      <c r="F1184" s="14" t="s">
        <v>14</v>
      </c>
      <c r="G1184" s="13">
        <v>19</v>
      </c>
      <c r="H1184" s="15" t="s">
        <v>15</v>
      </c>
      <c r="I1184" s="23"/>
      <c r="J1184" s="11"/>
    </row>
    <row r="1185" ht="297.05" customHeight="1" spans="1:10">
      <c r="A1185" s="11"/>
      <c r="B1185" s="25" t="s">
        <v>484</v>
      </c>
      <c r="C1185" s="16">
        <v>2</v>
      </c>
      <c r="D1185" s="14" t="s">
        <v>433</v>
      </c>
      <c r="E1185" s="14" t="s">
        <v>434</v>
      </c>
      <c r="F1185" s="14" t="s">
        <v>14</v>
      </c>
      <c r="G1185" s="13">
        <v>15</v>
      </c>
      <c r="H1185" s="15" t="s">
        <v>15</v>
      </c>
      <c r="I1185" s="23"/>
      <c r="J1185" s="11"/>
    </row>
    <row r="1186" ht="210.9" customHeight="1" spans="1:10">
      <c r="A1186" s="11"/>
      <c r="B1186" s="25" t="s">
        <v>484</v>
      </c>
      <c r="C1186" s="16">
        <v>3</v>
      </c>
      <c r="D1186" s="14" t="s">
        <v>17</v>
      </c>
      <c r="E1186" s="14" t="s">
        <v>435</v>
      </c>
      <c r="F1186" s="14" t="s">
        <v>14</v>
      </c>
      <c r="G1186" s="13">
        <v>1</v>
      </c>
      <c r="H1186" s="15" t="s">
        <v>15</v>
      </c>
      <c r="I1186" s="24"/>
      <c r="J1186" s="11"/>
    </row>
    <row r="1187" ht="234.45" customHeight="1" spans="1:10">
      <c r="A1187" s="11"/>
      <c r="B1187" s="25" t="s">
        <v>484</v>
      </c>
      <c r="C1187" s="16">
        <v>4</v>
      </c>
      <c r="D1187" s="14" t="s">
        <v>166</v>
      </c>
      <c r="E1187" s="14" t="s">
        <v>13</v>
      </c>
      <c r="F1187" s="14" t="s">
        <v>14</v>
      </c>
      <c r="G1187" s="13">
        <v>1</v>
      </c>
      <c r="H1187" s="15" t="s">
        <v>15</v>
      </c>
      <c r="I1187" s="23"/>
      <c r="J1187" s="11"/>
    </row>
    <row r="1188" ht="219.05" customHeight="1" spans="1:10">
      <c r="A1188" s="11"/>
      <c r="B1188" s="25" t="s">
        <v>484</v>
      </c>
      <c r="C1188" s="16">
        <v>5</v>
      </c>
      <c r="D1188" s="14" t="s">
        <v>141</v>
      </c>
      <c r="E1188" s="14" t="s">
        <v>416</v>
      </c>
      <c r="F1188" s="14" t="s">
        <v>14</v>
      </c>
      <c r="G1188" s="13">
        <v>1</v>
      </c>
      <c r="H1188" s="15" t="s">
        <v>15</v>
      </c>
      <c r="I1188" s="23"/>
      <c r="J1188" s="11"/>
    </row>
    <row r="1189" ht="125.3" customHeight="1" spans="1:10">
      <c r="A1189" s="11"/>
      <c r="B1189" s="25" t="s">
        <v>484</v>
      </c>
      <c r="C1189" s="16">
        <v>6</v>
      </c>
      <c r="D1189" s="14" t="s">
        <v>436</v>
      </c>
      <c r="E1189" s="14" t="s">
        <v>437</v>
      </c>
      <c r="F1189" s="14" t="s">
        <v>14</v>
      </c>
      <c r="G1189" s="13">
        <v>1</v>
      </c>
      <c r="H1189" s="15" t="s">
        <v>15</v>
      </c>
      <c r="I1189" s="24"/>
      <c r="J1189" s="11"/>
    </row>
    <row r="1190" ht="141.05" customHeight="1" spans="1:10">
      <c r="A1190" s="11"/>
      <c r="B1190" s="25" t="s">
        <v>484</v>
      </c>
      <c r="C1190" s="16">
        <v>7</v>
      </c>
      <c r="D1190" s="14" t="s">
        <v>17</v>
      </c>
      <c r="E1190" s="14" t="s">
        <v>71</v>
      </c>
      <c r="F1190" s="14" t="s">
        <v>14</v>
      </c>
      <c r="G1190" s="13">
        <v>1</v>
      </c>
      <c r="H1190" s="15" t="s">
        <v>15</v>
      </c>
      <c r="I1190" s="23"/>
      <c r="J1190" s="11"/>
    </row>
    <row r="1191" ht="234.45" customHeight="1" spans="1:10">
      <c r="A1191" s="11"/>
      <c r="B1191" s="25" t="s">
        <v>484</v>
      </c>
      <c r="C1191" s="16">
        <v>8</v>
      </c>
      <c r="D1191" s="14" t="s">
        <v>438</v>
      </c>
      <c r="E1191" s="14" t="s">
        <v>439</v>
      </c>
      <c r="F1191" s="14" t="s">
        <v>14</v>
      </c>
      <c r="G1191" s="13">
        <v>2</v>
      </c>
      <c r="H1191" s="15" t="s">
        <v>15</v>
      </c>
      <c r="I1191" s="23"/>
      <c r="J1191" s="11"/>
    </row>
    <row r="1192" ht="219.05" customHeight="1" spans="1:10">
      <c r="A1192" s="11"/>
      <c r="B1192" s="25" t="s">
        <v>484</v>
      </c>
      <c r="C1192" s="16">
        <v>9</v>
      </c>
      <c r="D1192" s="14" t="s">
        <v>440</v>
      </c>
      <c r="E1192" s="14" t="s">
        <v>441</v>
      </c>
      <c r="F1192" s="14" t="s">
        <v>14</v>
      </c>
      <c r="G1192" s="13">
        <v>1</v>
      </c>
      <c r="H1192" s="15" t="s">
        <v>15</v>
      </c>
      <c r="I1192" s="23"/>
      <c r="J1192" s="11"/>
    </row>
    <row r="1193" ht="343.85" customHeight="1" spans="1:10">
      <c r="A1193" s="11"/>
      <c r="B1193" s="25" t="s">
        <v>485</v>
      </c>
      <c r="C1193" s="16">
        <v>1</v>
      </c>
      <c r="D1193" s="14" t="s">
        <v>75</v>
      </c>
      <c r="E1193" s="14" t="s">
        <v>402</v>
      </c>
      <c r="F1193" s="14" t="s">
        <v>14</v>
      </c>
      <c r="G1193" s="13">
        <v>19</v>
      </c>
      <c r="H1193" s="15" t="s">
        <v>15</v>
      </c>
      <c r="I1193" s="24"/>
      <c r="J1193" s="11"/>
    </row>
    <row r="1194" ht="328.35" customHeight="1" spans="1:10">
      <c r="A1194" s="11"/>
      <c r="B1194" s="25" t="s">
        <v>485</v>
      </c>
      <c r="C1194" s="16">
        <v>2</v>
      </c>
      <c r="D1194" s="14" t="s">
        <v>433</v>
      </c>
      <c r="E1194" s="14" t="s">
        <v>434</v>
      </c>
      <c r="F1194" s="14" t="s">
        <v>14</v>
      </c>
      <c r="G1194" s="13">
        <v>15</v>
      </c>
      <c r="H1194" s="15" t="s">
        <v>15</v>
      </c>
      <c r="I1194" s="24"/>
      <c r="J1194" s="11"/>
    </row>
    <row r="1195" ht="141.05" customHeight="1" spans="1:10">
      <c r="A1195" s="11"/>
      <c r="B1195" s="25" t="s">
        <v>485</v>
      </c>
      <c r="C1195" s="16">
        <v>3</v>
      </c>
      <c r="D1195" s="14" t="s">
        <v>17</v>
      </c>
      <c r="E1195" s="14" t="s">
        <v>435</v>
      </c>
      <c r="F1195" s="14" t="s">
        <v>14</v>
      </c>
      <c r="G1195" s="13">
        <v>1</v>
      </c>
      <c r="H1195" s="15" t="s">
        <v>15</v>
      </c>
      <c r="I1195" s="23"/>
      <c r="J1195" s="11"/>
    </row>
    <row r="1196" ht="234.45" customHeight="1" spans="1:10">
      <c r="A1196" s="11"/>
      <c r="B1196" s="25" t="s">
        <v>485</v>
      </c>
      <c r="C1196" s="16">
        <v>4</v>
      </c>
      <c r="D1196" s="14" t="s">
        <v>166</v>
      </c>
      <c r="E1196" s="14" t="s">
        <v>13</v>
      </c>
      <c r="F1196" s="14" t="s">
        <v>14</v>
      </c>
      <c r="G1196" s="13">
        <v>1</v>
      </c>
      <c r="H1196" s="15" t="s">
        <v>15</v>
      </c>
      <c r="I1196" s="23"/>
      <c r="J1196" s="11"/>
    </row>
    <row r="1197" ht="219.05" customHeight="1" spans="1:10">
      <c r="A1197" s="11"/>
      <c r="B1197" s="25" t="s">
        <v>485</v>
      </c>
      <c r="C1197" s="16">
        <v>5</v>
      </c>
      <c r="D1197" s="14" t="s">
        <v>141</v>
      </c>
      <c r="E1197" s="14" t="s">
        <v>416</v>
      </c>
      <c r="F1197" s="14" t="s">
        <v>14</v>
      </c>
      <c r="G1197" s="13">
        <v>1</v>
      </c>
      <c r="H1197" s="15" t="s">
        <v>15</v>
      </c>
      <c r="I1197" s="23"/>
      <c r="J1197" s="11"/>
    </row>
    <row r="1198" ht="125.3" customHeight="1" spans="1:10">
      <c r="A1198" s="11"/>
      <c r="B1198" s="25" t="s">
        <v>485</v>
      </c>
      <c r="C1198" s="16">
        <v>6</v>
      </c>
      <c r="D1198" s="14" t="s">
        <v>436</v>
      </c>
      <c r="E1198" s="14" t="s">
        <v>437</v>
      </c>
      <c r="F1198" s="14" t="s">
        <v>14</v>
      </c>
      <c r="G1198" s="13">
        <v>1</v>
      </c>
      <c r="H1198" s="15" t="s">
        <v>15</v>
      </c>
      <c r="I1198" s="24"/>
      <c r="J1198" s="11"/>
    </row>
    <row r="1199" ht="141.05" customHeight="1" spans="1:10">
      <c r="A1199" s="11"/>
      <c r="B1199" s="25" t="s">
        <v>485</v>
      </c>
      <c r="C1199" s="16">
        <v>7</v>
      </c>
      <c r="D1199" s="14" t="s">
        <v>17</v>
      </c>
      <c r="E1199" s="14" t="s">
        <v>71</v>
      </c>
      <c r="F1199" s="14" t="s">
        <v>14</v>
      </c>
      <c r="G1199" s="13">
        <v>1</v>
      </c>
      <c r="H1199" s="15" t="s">
        <v>15</v>
      </c>
      <c r="I1199" s="23"/>
      <c r="J1199" s="11"/>
    </row>
    <row r="1200" ht="187.85" customHeight="1" spans="1:10">
      <c r="A1200" s="11"/>
      <c r="B1200" s="25" t="s">
        <v>485</v>
      </c>
      <c r="C1200" s="16">
        <v>8</v>
      </c>
      <c r="D1200" s="14" t="s">
        <v>438</v>
      </c>
      <c r="E1200" s="14" t="s">
        <v>439</v>
      </c>
      <c r="F1200" s="14" t="s">
        <v>14</v>
      </c>
      <c r="G1200" s="13">
        <v>2</v>
      </c>
      <c r="H1200" s="15" t="s">
        <v>15</v>
      </c>
      <c r="I1200" s="23"/>
      <c r="J1200" s="11"/>
    </row>
    <row r="1201" ht="234.5" customHeight="1" spans="1:10">
      <c r="A1201" s="11"/>
      <c r="B1201" s="25" t="s">
        <v>485</v>
      </c>
      <c r="C1201" s="16">
        <v>9</v>
      </c>
      <c r="D1201" s="14" t="s">
        <v>440</v>
      </c>
      <c r="E1201" s="14" t="s">
        <v>441</v>
      </c>
      <c r="F1201" s="14" t="s">
        <v>14</v>
      </c>
      <c r="G1201" s="13">
        <v>1</v>
      </c>
      <c r="H1201" s="15" t="s">
        <v>15</v>
      </c>
      <c r="I1201" s="24"/>
      <c r="J1201" s="11"/>
    </row>
    <row r="1202" ht="172.2" customHeight="1" spans="1:10">
      <c r="A1202" s="11"/>
      <c r="B1202" s="25" t="s">
        <v>485</v>
      </c>
      <c r="C1202" s="16">
        <v>1</v>
      </c>
      <c r="D1202" s="14" t="s">
        <v>75</v>
      </c>
      <c r="E1202" s="14" t="s">
        <v>402</v>
      </c>
      <c r="F1202" s="14" t="s">
        <v>14</v>
      </c>
      <c r="G1202" s="13">
        <v>17</v>
      </c>
      <c r="H1202" s="15" t="s">
        <v>15</v>
      </c>
      <c r="I1202" s="23"/>
      <c r="J1202" s="11"/>
    </row>
    <row r="1203" ht="297.05" customHeight="1" spans="1:10">
      <c r="A1203" s="11"/>
      <c r="B1203" s="25" t="s">
        <v>485</v>
      </c>
      <c r="C1203" s="16">
        <v>2</v>
      </c>
      <c r="D1203" s="14" t="s">
        <v>433</v>
      </c>
      <c r="E1203" s="14" t="s">
        <v>434</v>
      </c>
      <c r="F1203" s="14" t="s">
        <v>14</v>
      </c>
      <c r="G1203" s="13">
        <v>13</v>
      </c>
      <c r="H1203" s="15" t="s">
        <v>15</v>
      </c>
      <c r="I1203" s="36"/>
      <c r="J1203" s="11"/>
    </row>
    <row r="1204" ht="312.65" customHeight="1" spans="1:10">
      <c r="A1204" s="11"/>
      <c r="B1204" s="25" t="s">
        <v>485</v>
      </c>
      <c r="C1204" s="16">
        <v>3</v>
      </c>
      <c r="D1204" s="14" t="s">
        <v>17</v>
      </c>
      <c r="E1204" s="14" t="s">
        <v>435</v>
      </c>
      <c r="F1204" s="14" t="s">
        <v>14</v>
      </c>
      <c r="G1204" s="13">
        <v>1</v>
      </c>
      <c r="H1204" s="15" t="s">
        <v>15</v>
      </c>
      <c r="I1204" s="23"/>
      <c r="J1204" s="11"/>
    </row>
    <row r="1205" ht="359.45" customHeight="1" spans="1:10">
      <c r="A1205" s="11"/>
      <c r="B1205" s="25" t="s">
        <v>485</v>
      </c>
      <c r="C1205" s="16">
        <v>4</v>
      </c>
      <c r="D1205" s="14" t="s">
        <v>166</v>
      </c>
      <c r="E1205" s="14" t="s">
        <v>13</v>
      </c>
      <c r="F1205" s="14" t="s">
        <v>14</v>
      </c>
      <c r="G1205" s="13">
        <v>1</v>
      </c>
      <c r="H1205" s="15" t="s">
        <v>15</v>
      </c>
      <c r="I1205" s="23"/>
      <c r="J1205" s="11"/>
    </row>
    <row r="1206" ht="211.05" customHeight="1" spans="1:10">
      <c r="A1206" s="11"/>
      <c r="B1206" s="25" t="s">
        <v>485</v>
      </c>
      <c r="C1206" s="16">
        <v>5</v>
      </c>
      <c r="D1206" s="14" t="s">
        <v>141</v>
      </c>
      <c r="E1206" s="14" t="s">
        <v>416</v>
      </c>
      <c r="F1206" s="14" t="s">
        <v>14</v>
      </c>
      <c r="G1206" s="13">
        <v>1</v>
      </c>
      <c r="H1206" s="15" t="s">
        <v>15</v>
      </c>
      <c r="I1206" s="24"/>
      <c r="J1206" s="11"/>
    </row>
    <row r="1207" ht="125.55" customHeight="1" spans="1:10">
      <c r="A1207" s="11"/>
      <c r="B1207" s="25" t="s">
        <v>485</v>
      </c>
      <c r="C1207" s="16">
        <v>6</v>
      </c>
      <c r="D1207" s="14" t="s">
        <v>436</v>
      </c>
      <c r="E1207" s="14" t="s">
        <v>437</v>
      </c>
      <c r="F1207" s="14" t="s">
        <v>14</v>
      </c>
      <c r="G1207" s="13">
        <v>1</v>
      </c>
      <c r="H1207" s="15" t="s">
        <v>15</v>
      </c>
      <c r="I1207" s="24"/>
      <c r="J1207" s="11"/>
    </row>
    <row r="1208" ht="343.85" customHeight="1" spans="1:10">
      <c r="A1208" s="11"/>
      <c r="B1208" s="25" t="s">
        <v>485</v>
      </c>
      <c r="C1208" s="16">
        <v>7</v>
      </c>
      <c r="D1208" s="14" t="s">
        <v>17</v>
      </c>
      <c r="E1208" s="14" t="s">
        <v>71</v>
      </c>
      <c r="F1208" s="14" t="s">
        <v>14</v>
      </c>
      <c r="G1208" s="13">
        <v>2</v>
      </c>
      <c r="H1208" s="15" t="s">
        <v>15</v>
      </c>
      <c r="I1208" s="23"/>
      <c r="J1208" s="11"/>
    </row>
    <row r="1209" ht="343.85" customHeight="1" spans="1:10">
      <c r="A1209" s="11"/>
      <c r="B1209" s="25" t="s">
        <v>485</v>
      </c>
      <c r="C1209" s="16">
        <v>8</v>
      </c>
      <c r="D1209" s="14" t="s">
        <v>438</v>
      </c>
      <c r="E1209" s="14" t="s">
        <v>439</v>
      </c>
      <c r="F1209" s="14" t="s">
        <v>14</v>
      </c>
      <c r="G1209" s="13">
        <v>2</v>
      </c>
      <c r="H1209" s="15" t="s">
        <v>15</v>
      </c>
      <c r="I1209" s="23"/>
      <c r="J1209" s="11"/>
    </row>
    <row r="1210" ht="94.25" customHeight="1" spans="1:10">
      <c r="A1210" s="11"/>
      <c r="B1210" s="25" t="s">
        <v>485</v>
      </c>
      <c r="C1210" s="16">
        <v>9</v>
      </c>
      <c r="D1210" s="14" t="s">
        <v>440</v>
      </c>
      <c r="E1210" s="14" t="s">
        <v>441</v>
      </c>
      <c r="F1210" s="14" t="s">
        <v>14</v>
      </c>
      <c r="G1210" s="13">
        <v>1</v>
      </c>
      <c r="H1210" s="15" t="s">
        <v>15</v>
      </c>
      <c r="I1210" s="23"/>
      <c r="J1210" s="11"/>
    </row>
    <row r="1211" ht="328.25" customHeight="1" spans="1:10">
      <c r="A1211" s="11"/>
      <c r="B1211" s="25" t="s">
        <v>485</v>
      </c>
      <c r="C1211" s="16">
        <v>12</v>
      </c>
      <c r="D1211" s="14" t="s">
        <v>76</v>
      </c>
      <c r="E1211" s="14" t="s">
        <v>203</v>
      </c>
      <c r="F1211" s="14" t="s">
        <v>14</v>
      </c>
      <c r="G1211" s="13">
        <v>1</v>
      </c>
      <c r="H1211" s="15" t="s">
        <v>15</v>
      </c>
      <c r="I1211" s="23"/>
      <c r="J1211" s="11"/>
    </row>
    <row r="1212" ht="312.65" customHeight="1" spans="1:10">
      <c r="A1212" s="11"/>
      <c r="B1212" s="25" t="s">
        <v>486</v>
      </c>
      <c r="C1212" s="16">
        <v>1</v>
      </c>
      <c r="D1212" s="14" t="s">
        <v>75</v>
      </c>
      <c r="E1212" s="14" t="s">
        <v>402</v>
      </c>
      <c r="F1212" s="14" t="s">
        <v>14</v>
      </c>
      <c r="G1212" s="13">
        <v>19</v>
      </c>
      <c r="H1212" s="15" t="s">
        <v>15</v>
      </c>
      <c r="I1212" s="23"/>
      <c r="J1212" s="11"/>
    </row>
    <row r="1213" ht="328.2" customHeight="1" spans="1:10">
      <c r="A1213" s="11"/>
      <c r="B1213" s="25" t="s">
        <v>486</v>
      </c>
      <c r="C1213" s="16">
        <v>2</v>
      </c>
      <c r="D1213" s="14" t="s">
        <v>433</v>
      </c>
      <c r="E1213" s="14" t="s">
        <v>434</v>
      </c>
      <c r="F1213" s="14" t="s">
        <v>14</v>
      </c>
      <c r="G1213" s="13">
        <v>15</v>
      </c>
      <c r="H1213" s="15" t="s">
        <v>15</v>
      </c>
      <c r="I1213" s="24"/>
      <c r="J1213" s="11"/>
    </row>
    <row r="1214" ht="211.05" customHeight="1" spans="1:10">
      <c r="A1214" s="11"/>
      <c r="B1214" s="25" t="s">
        <v>486</v>
      </c>
      <c r="C1214" s="16">
        <v>3</v>
      </c>
      <c r="D1214" s="14" t="s">
        <v>17</v>
      </c>
      <c r="E1214" s="14" t="s">
        <v>435</v>
      </c>
      <c r="F1214" s="14" t="s">
        <v>14</v>
      </c>
      <c r="G1214" s="13">
        <v>1</v>
      </c>
      <c r="H1214" s="15" t="s">
        <v>15</v>
      </c>
      <c r="I1214" s="24"/>
      <c r="J1214" s="11"/>
    </row>
    <row r="1215" ht="234.45" customHeight="1" spans="1:10">
      <c r="A1215" s="11"/>
      <c r="B1215" s="25" t="s">
        <v>486</v>
      </c>
      <c r="C1215" s="16">
        <v>4</v>
      </c>
      <c r="D1215" s="14" t="s">
        <v>166</v>
      </c>
      <c r="E1215" s="14" t="s">
        <v>13</v>
      </c>
      <c r="F1215" s="14" t="s">
        <v>14</v>
      </c>
      <c r="G1215" s="13">
        <v>1</v>
      </c>
      <c r="H1215" s="15" t="s">
        <v>15</v>
      </c>
      <c r="I1215" s="23"/>
      <c r="J1215" s="11"/>
    </row>
    <row r="1216" ht="219.05" customHeight="1" spans="1:10">
      <c r="A1216" s="11"/>
      <c r="B1216" s="25" t="s">
        <v>486</v>
      </c>
      <c r="C1216" s="16">
        <v>5</v>
      </c>
      <c r="D1216" s="14" t="s">
        <v>141</v>
      </c>
      <c r="E1216" s="14" t="s">
        <v>416</v>
      </c>
      <c r="F1216" s="14" t="s">
        <v>14</v>
      </c>
      <c r="G1216" s="13">
        <v>1</v>
      </c>
      <c r="H1216" s="15" t="s">
        <v>15</v>
      </c>
      <c r="I1216" s="23"/>
      <c r="J1216" s="11"/>
    </row>
    <row r="1217" ht="125.3" customHeight="1" spans="1:10">
      <c r="A1217" s="11"/>
      <c r="B1217" s="25" t="s">
        <v>486</v>
      </c>
      <c r="C1217" s="16">
        <v>6</v>
      </c>
      <c r="D1217" s="14" t="s">
        <v>436</v>
      </c>
      <c r="E1217" s="14" t="s">
        <v>437</v>
      </c>
      <c r="F1217" s="14" t="s">
        <v>14</v>
      </c>
      <c r="G1217" s="13">
        <v>1</v>
      </c>
      <c r="H1217" s="15" t="s">
        <v>15</v>
      </c>
      <c r="I1217" s="24"/>
      <c r="J1217" s="11"/>
    </row>
    <row r="1218" ht="141.05" customHeight="1" spans="1:10">
      <c r="A1218" s="11"/>
      <c r="B1218" s="25" t="s">
        <v>486</v>
      </c>
      <c r="C1218" s="16">
        <v>7</v>
      </c>
      <c r="D1218" s="14" t="s">
        <v>17</v>
      </c>
      <c r="E1218" s="14" t="s">
        <v>71</v>
      </c>
      <c r="F1218" s="14" t="s">
        <v>14</v>
      </c>
      <c r="G1218" s="13">
        <v>1</v>
      </c>
      <c r="H1218" s="15" t="s">
        <v>15</v>
      </c>
      <c r="I1218" s="23"/>
      <c r="J1218" s="11"/>
    </row>
    <row r="1219" ht="187.85" customHeight="1" spans="1:10">
      <c r="A1219" s="11"/>
      <c r="B1219" s="25" t="s">
        <v>486</v>
      </c>
      <c r="C1219" s="16">
        <v>8</v>
      </c>
      <c r="D1219" s="14" t="s">
        <v>438</v>
      </c>
      <c r="E1219" s="14" t="s">
        <v>439</v>
      </c>
      <c r="F1219" s="14" t="s">
        <v>14</v>
      </c>
      <c r="G1219" s="13">
        <v>2</v>
      </c>
      <c r="H1219" s="15" t="s">
        <v>15</v>
      </c>
      <c r="I1219" s="23"/>
      <c r="J1219" s="11"/>
    </row>
    <row r="1220" ht="234.5" customHeight="1" spans="1:10">
      <c r="A1220" s="11"/>
      <c r="B1220" s="25" t="s">
        <v>486</v>
      </c>
      <c r="C1220" s="16">
        <v>9</v>
      </c>
      <c r="D1220" s="14" t="s">
        <v>440</v>
      </c>
      <c r="E1220" s="14" t="s">
        <v>441</v>
      </c>
      <c r="F1220" s="14" t="s">
        <v>14</v>
      </c>
      <c r="G1220" s="13">
        <v>1</v>
      </c>
      <c r="H1220" s="15" t="s">
        <v>15</v>
      </c>
      <c r="I1220" s="24"/>
      <c r="J1220" s="11"/>
    </row>
    <row r="1221" ht="172.2" customHeight="1" spans="1:10">
      <c r="A1221" s="11"/>
      <c r="B1221" s="25" t="s">
        <v>487</v>
      </c>
      <c r="C1221" s="16">
        <v>1</v>
      </c>
      <c r="D1221" s="14" t="s">
        <v>75</v>
      </c>
      <c r="E1221" s="14" t="s">
        <v>402</v>
      </c>
      <c r="F1221" s="14" t="s">
        <v>14</v>
      </c>
      <c r="G1221" s="13">
        <v>14</v>
      </c>
      <c r="H1221" s="15" t="s">
        <v>15</v>
      </c>
      <c r="I1221" s="23"/>
      <c r="J1221" s="11"/>
    </row>
    <row r="1222" ht="297.05" customHeight="1" spans="1:10">
      <c r="A1222" s="11"/>
      <c r="B1222" s="25" t="s">
        <v>487</v>
      </c>
      <c r="C1222" s="16">
        <v>2</v>
      </c>
      <c r="D1222" s="14" t="s">
        <v>433</v>
      </c>
      <c r="E1222" s="14" t="s">
        <v>434</v>
      </c>
      <c r="F1222" s="14" t="s">
        <v>14</v>
      </c>
      <c r="G1222" s="13">
        <v>6</v>
      </c>
      <c r="H1222" s="15" t="s">
        <v>15</v>
      </c>
      <c r="I1222" s="36"/>
      <c r="J1222" s="11"/>
    </row>
    <row r="1223" ht="390.65" customHeight="1" spans="1:10">
      <c r="A1223" s="11"/>
      <c r="B1223" s="25" t="s">
        <v>487</v>
      </c>
      <c r="C1223" s="16">
        <v>5</v>
      </c>
      <c r="D1223" s="14" t="s">
        <v>166</v>
      </c>
      <c r="E1223" s="14" t="s">
        <v>13</v>
      </c>
      <c r="F1223" s="14" t="s">
        <v>14</v>
      </c>
      <c r="G1223" s="13">
        <v>1</v>
      </c>
      <c r="H1223" s="15" t="s">
        <v>15</v>
      </c>
      <c r="I1223" s="23"/>
      <c r="J1223" s="11"/>
    </row>
    <row r="1224" ht="141.05" customHeight="1" spans="1:10">
      <c r="A1224" s="11"/>
      <c r="B1224" s="25" t="s">
        <v>487</v>
      </c>
      <c r="C1224" s="16">
        <v>6</v>
      </c>
      <c r="D1224" s="14" t="s">
        <v>141</v>
      </c>
      <c r="E1224" s="14" t="s">
        <v>416</v>
      </c>
      <c r="F1224" s="14" t="s">
        <v>14</v>
      </c>
      <c r="G1224" s="13">
        <v>1</v>
      </c>
      <c r="H1224" s="15" t="s">
        <v>15</v>
      </c>
      <c r="I1224" s="23"/>
      <c r="J1224" s="11"/>
    </row>
    <row r="1225" ht="125.45" customHeight="1" spans="1:10">
      <c r="A1225" s="11"/>
      <c r="B1225" s="25" t="s">
        <v>487</v>
      </c>
      <c r="C1225" s="16">
        <v>7</v>
      </c>
      <c r="D1225" s="14" t="s">
        <v>436</v>
      </c>
      <c r="E1225" s="14" t="s">
        <v>437</v>
      </c>
      <c r="F1225" s="14" t="s">
        <v>14</v>
      </c>
      <c r="G1225" s="13">
        <v>1</v>
      </c>
      <c r="H1225" s="15" t="s">
        <v>15</v>
      </c>
      <c r="I1225" s="24"/>
      <c r="J1225" s="11"/>
    </row>
    <row r="1226" ht="211.05" customHeight="1" spans="1:10">
      <c r="A1226" s="11"/>
      <c r="B1226" s="25" t="s">
        <v>487</v>
      </c>
      <c r="C1226" s="16">
        <v>8</v>
      </c>
      <c r="D1226" s="14" t="s">
        <v>17</v>
      </c>
      <c r="E1226" s="14" t="s">
        <v>71</v>
      </c>
      <c r="F1226" s="14" t="s">
        <v>14</v>
      </c>
      <c r="G1226" s="13">
        <v>1</v>
      </c>
      <c r="H1226" s="15" t="s">
        <v>15</v>
      </c>
      <c r="I1226" s="24"/>
      <c r="J1226" s="11"/>
    </row>
    <row r="1227" ht="234.45" customHeight="1" spans="1:10">
      <c r="A1227" s="11"/>
      <c r="B1227" s="25" t="s">
        <v>487</v>
      </c>
      <c r="C1227" s="16">
        <v>9</v>
      </c>
      <c r="D1227" s="14" t="s">
        <v>438</v>
      </c>
      <c r="E1227" s="14" t="s">
        <v>439</v>
      </c>
      <c r="F1227" s="14" t="s">
        <v>14</v>
      </c>
      <c r="G1227" s="13">
        <v>2</v>
      </c>
      <c r="H1227" s="15" t="s">
        <v>15</v>
      </c>
      <c r="I1227" s="23"/>
      <c r="J1227" s="11"/>
    </row>
    <row r="1228" ht="219.05" customHeight="1" spans="1:10">
      <c r="A1228" s="11"/>
      <c r="B1228" s="25" t="s">
        <v>487</v>
      </c>
      <c r="C1228" s="16">
        <v>10</v>
      </c>
      <c r="D1228" s="14" t="s">
        <v>440</v>
      </c>
      <c r="E1228" s="14" t="s">
        <v>441</v>
      </c>
      <c r="F1228" s="14" t="s">
        <v>14</v>
      </c>
      <c r="G1228" s="13">
        <v>1</v>
      </c>
      <c r="H1228" s="15" t="s">
        <v>15</v>
      </c>
      <c r="I1228" s="23"/>
      <c r="J1228" s="11"/>
    </row>
    <row r="1229" ht="343.85" customHeight="1" spans="1:10">
      <c r="A1229" s="11"/>
      <c r="B1229" s="25" t="s">
        <v>488</v>
      </c>
      <c r="C1229" s="16">
        <v>1</v>
      </c>
      <c r="D1229" s="14" t="s">
        <v>75</v>
      </c>
      <c r="E1229" s="14" t="s">
        <v>402</v>
      </c>
      <c r="F1229" s="14" t="s">
        <v>14</v>
      </c>
      <c r="G1229" s="13">
        <v>16</v>
      </c>
      <c r="H1229" s="15" t="s">
        <v>15</v>
      </c>
      <c r="I1229" s="24"/>
      <c r="J1229" s="11"/>
    </row>
    <row r="1230" ht="211.05" customHeight="1" spans="1:10">
      <c r="A1230" s="11"/>
      <c r="B1230" s="25" t="s">
        <v>488</v>
      </c>
      <c r="C1230" s="16">
        <v>2</v>
      </c>
      <c r="D1230" s="14" t="s">
        <v>17</v>
      </c>
      <c r="E1230" s="14" t="s">
        <v>71</v>
      </c>
      <c r="F1230" s="14" t="s">
        <v>14</v>
      </c>
      <c r="G1230" s="13">
        <v>16</v>
      </c>
      <c r="H1230" s="15" t="s">
        <v>15</v>
      </c>
      <c r="I1230" s="24"/>
      <c r="J1230" s="11"/>
    </row>
    <row r="1231" ht="234.45" customHeight="1" spans="1:10">
      <c r="A1231" s="11"/>
      <c r="B1231" s="25" t="s">
        <v>488</v>
      </c>
      <c r="C1231" s="16">
        <v>3</v>
      </c>
      <c r="D1231" s="14" t="s">
        <v>166</v>
      </c>
      <c r="E1231" s="14" t="s">
        <v>172</v>
      </c>
      <c r="F1231" s="14" t="s">
        <v>14</v>
      </c>
      <c r="G1231" s="13">
        <v>1</v>
      </c>
      <c r="H1231" s="15" t="s">
        <v>15</v>
      </c>
      <c r="I1231" s="23"/>
      <c r="J1231" s="11"/>
    </row>
    <row r="1232" ht="219.05" customHeight="1" spans="1:10">
      <c r="A1232" s="11"/>
      <c r="B1232" s="25" t="s">
        <v>488</v>
      </c>
      <c r="C1232" s="16">
        <v>4</v>
      </c>
      <c r="D1232" s="14" t="s">
        <v>141</v>
      </c>
      <c r="E1232" s="14" t="s">
        <v>489</v>
      </c>
      <c r="F1232" s="14" t="s">
        <v>14</v>
      </c>
      <c r="G1232" s="13">
        <v>1</v>
      </c>
      <c r="H1232" s="15" t="s">
        <v>15</v>
      </c>
      <c r="I1232" s="23"/>
      <c r="J1232" s="11"/>
    </row>
    <row r="1233" ht="265.85" customHeight="1" spans="1:10">
      <c r="A1233" s="11"/>
      <c r="B1233" s="25" t="s">
        <v>488</v>
      </c>
      <c r="C1233" s="16">
        <v>5</v>
      </c>
      <c r="D1233" s="14" t="s">
        <v>17</v>
      </c>
      <c r="E1233" s="14" t="s">
        <v>417</v>
      </c>
      <c r="F1233" s="14" t="s">
        <v>14</v>
      </c>
      <c r="G1233" s="13">
        <v>1</v>
      </c>
      <c r="H1233" s="15" t="s">
        <v>15</v>
      </c>
      <c r="I1233" s="23"/>
      <c r="J1233" s="11"/>
    </row>
    <row r="1234" ht="312.65" customHeight="1" spans="1:10">
      <c r="A1234" s="11"/>
      <c r="B1234" s="25" t="s">
        <v>488</v>
      </c>
      <c r="C1234" s="16">
        <v>6</v>
      </c>
      <c r="D1234" s="14" t="s">
        <v>406</v>
      </c>
      <c r="E1234" s="14" t="s">
        <v>490</v>
      </c>
      <c r="F1234" s="14" t="s">
        <v>25</v>
      </c>
      <c r="G1234" s="13">
        <v>1</v>
      </c>
      <c r="H1234" s="15" t="s">
        <v>15</v>
      </c>
      <c r="I1234" s="23"/>
      <c r="J1234" s="11"/>
    </row>
    <row r="1235" ht="234.5" customHeight="1" spans="1:10">
      <c r="A1235" s="11"/>
      <c r="B1235" s="25" t="s">
        <v>488</v>
      </c>
      <c r="C1235" s="16">
        <v>7</v>
      </c>
      <c r="D1235" s="14" t="s">
        <v>440</v>
      </c>
      <c r="E1235" s="14" t="s">
        <v>441</v>
      </c>
      <c r="F1235" s="14" t="s">
        <v>14</v>
      </c>
      <c r="G1235" s="13">
        <v>1</v>
      </c>
      <c r="H1235" s="15" t="s">
        <v>15</v>
      </c>
      <c r="I1235" s="24"/>
      <c r="J1235" s="11"/>
    </row>
    <row r="1236" ht="141.05" customHeight="1" spans="1:10">
      <c r="A1236" s="11"/>
      <c r="B1236" s="25" t="s">
        <v>488</v>
      </c>
      <c r="C1236" s="16">
        <v>8</v>
      </c>
      <c r="D1236" s="14" t="s">
        <v>27</v>
      </c>
      <c r="E1236" s="14" t="s">
        <v>28</v>
      </c>
      <c r="F1236" s="14" t="s">
        <v>25</v>
      </c>
      <c r="G1236" s="13">
        <v>6</v>
      </c>
      <c r="H1236" s="15" t="s">
        <v>26</v>
      </c>
      <c r="I1236" s="23"/>
      <c r="J1236" s="11"/>
    </row>
    <row r="1237" ht="156.65" customHeight="1" spans="1:10">
      <c r="A1237" s="11"/>
      <c r="B1237" s="25" t="s">
        <v>488</v>
      </c>
      <c r="C1237" s="16">
        <v>9</v>
      </c>
      <c r="D1237" s="14" t="s">
        <v>29</v>
      </c>
      <c r="E1237" s="14" t="s">
        <v>30</v>
      </c>
      <c r="F1237" s="14" t="s">
        <v>31</v>
      </c>
      <c r="G1237" s="13">
        <v>1</v>
      </c>
      <c r="H1237" s="15" t="s">
        <v>26</v>
      </c>
      <c r="I1237" s="24"/>
      <c r="J1237" s="11"/>
    </row>
    <row r="1238" ht="234.45" customHeight="1" spans="1:10">
      <c r="A1238" s="11"/>
      <c r="B1238" s="25" t="s">
        <v>488</v>
      </c>
      <c r="C1238" s="16">
        <v>10</v>
      </c>
      <c r="D1238" s="14" t="s">
        <v>39</v>
      </c>
      <c r="E1238" s="14" t="s">
        <v>33</v>
      </c>
      <c r="F1238" s="14" t="s">
        <v>22</v>
      </c>
      <c r="G1238" s="13">
        <v>8</v>
      </c>
      <c r="H1238" s="15" t="s">
        <v>26</v>
      </c>
      <c r="I1238" s="23"/>
      <c r="J1238" s="11"/>
    </row>
    <row r="1239" ht="218.7" customHeight="1" spans="1:10">
      <c r="A1239" s="11"/>
      <c r="B1239" s="25" t="s">
        <v>488</v>
      </c>
      <c r="C1239" s="16">
        <v>11</v>
      </c>
      <c r="D1239" s="14" t="s">
        <v>34</v>
      </c>
      <c r="E1239" s="14" t="s">
        <v>24</v>
      </c>
      <c r="F1239" s="14" t="s">
        <v>25</v>
      </c>
      <c r="G1239" s="13">
        <v>15</v>
      </c>
      <c r="H1239" s="15" t="s">
        <v>26</v>
      </c>
      <c r="I1239" s="23"/>
      <c r="J1239" s="11"/>
    </row>
    <row r="1240" ht="219.05" customHeight="1" spans="1:10">
      <c r="A1240" s="11"/>
      <c r="B1240" s="25" t="s">
        <v>488</v>
      </c>
      <c r="C1240" s="16">
        <v>12</v>
      </c>
      <c r="D1240" s="14" t="s">
        <v>186</v>
      </c>
      <c r="E1240" s="14" t="s">
        <v>24</v>
      </c>
      <c r="F1240" s="14" t="s">
        <v>44</v>
      </c>
      <c r="G1240" s="13">
        <v>7</v>
      </c>
      <c r="H1240" s="15" t="s">
        <v>26</v>
      </c>
      <c r="I1240" s="24"/>
      <c r="J1240" s="11"/>
    </row>
    <row r="1241" ht="172.35" customHeight="1" spans="1:10">
      <c r="A1241" s="11"/>
      <c r="B1241" s="25" t="s">
        <v>488</v>
      </c>
      <c r="C1241" s="16">
        <v>13</v>
      </c>
      <c r="D1241" s="14" t="s">
        <v>40</v>
      </c>
      <c r="E1241" s="14" t="s">
        <v>38</v>
      </c>
      <c r="F1241" s="14" t="s">
        <v>14</v>
      </c>
      <c r="G1241" s="13">
        <v>10</v>
      </c>
      <c r="H1241" s="15" t="s">
        <v>26</v>
      </c>
      <c r="I1241" s="24"/>
      <c r="J1241" s="11"/>
    </row>
    <row r="1242" ht="219.05" customHeight="1" spans="1:10">
      <c r="A1242" s="11"/>
      <c r="B1242" s="25" t="s">
        <v>488</v>
      </c>
      <c r="C1242" s="16">
        <v>14</v>
      </c>
      <c r="D1242" s="14" t="s">
        <v>35</v>
      </c>
      <c r="E1242" s="14" t="s">
        <v>36</v>
      </c>
      <c r="F1242" s="14" t="s">
        <v>31</v>
      </c>
      <c r="G1242" s="13">
        <v>20</v>
      </c>
      <c r="H1242" s="15" t="s">
        <v>26</v>
      </c>
      <c r="I1242" s="24"/>
      <c r="J1242" s="11"/>
    </row>
    <row r="1243" ht="203.55" customHeight="1" spans="1:10">
      <c r="A1243" s="11"/>
      <c r="B1243" s="25" t="s">
        <v>488</v>
      </c>
      <c r="C1243" s="16">
        <v>16</v>
      </c>
      <c r="D1243" s="14" t="s">
        <v>284</v>
      </c>
      <c r="E1243" s="14" t="s">
        <v>106</v>
      </c>
      <c r="F1243" s="14" t="s">
        <v>14</v>
      </c>
      <c r="G1243" s="13">
        <v>15</v>
      </c>
      <c r="H1243" s="15" t="s">
        <v>26</v>
      </c>
      <c r="I1243" s="24"/>
      <c r="J1243" s="11"/>
    </row>
    <row r="1244" ht="265.85" customHeight="1" spans="1:10">
      <c r="A1244" s="11"/>
      <c r="B1244" s="25" t="s">
        <v>488</v>
      </c>
      <c r="C1244" s="16">
        <v>17</v>
      </c>
      <c r="D1244" s="14" t="s">
        <v>37</v>
      </c>
      <c r="E1244" s="14" t="s">
        <v>38</v>
      </c>
      <c r="F1244" s="14" t="s">
        <v>14</v>
      </c>
      <c r="G1244" s="13">
        <v>24</v>
      </c>
      <c r="H1244" s="15" t="s">
        <v>26</v>
      </c>
      <c r="I1244" s="23"/>
      <c r="J1244" s="11"/>
    </row>
    <row r="1245" ht="187.7" customHeight="1" spans="1:10">
      <c r="A1245" s="11"/>
      <c r="B1245" s="25" t="s">
        <v>488</v>
      </c>
      <c r="C1245" s="16">
        <v>18</v>
      </c>
      <c r="D1245" s="14" t="s">
        <v>45</v>
      </c>
      <c r="E1245" s="11"/>
      <c r="F1245" s="14" t="s">
        <v>44</v>
      </c>
      <c r="G1245" s="13">
        <v>9</v>
      </c>
      <c r="H1245" s="15" t="s">
        <v>26</v>
      </c>
      <c r="I1245" s="24"/>
      <c r="J1245" s="11"/>
    </row>
    <row r="1246" ht="141.05" customHeight="1" spans="1:10">
      <c r="A1246" s="11"/>
      <c r="B1246" s="25" t="s">
        <v>488</v>
      </c>
      <c r="C1246" s="16">
        <v>19</v>
      </c>
      <c r="D1246" s="14" t="s">
        <v>55</v>
      </c>
      <c r="E1246" s="14" t="s">
        <v>56</v>
      </c>
      <c r="F1246" s="14" t="s">
        <v>22</v>
      </c>
      <c r="G1246" s="13">
        <v>8</v>
      </c>
      <c r="H1246" s="15" t="s">
        <v>26</v>
      </c>
      <c r="I1246" s="24"/>
      <c r="J1246" s="11"/>
    </row>
    <row r="1247" ht="234.45" customHeight="1" spans="1:10">
      <c r="A1247" s="11"/>
      <c r="B1247" s="25" t="s">
        <v>488</v>
      </c>
      <c r="C1247" s="16">
        <v>20</v>
      </c>
      <c r="D1247" s="14" t="s">
        <v>23</v>
      </c>
      <c r="E1247" s="14" t="s">
        <v>24</v>
      </c>
      <c r="F1247" s="14" t="s">
        <v>25</v>
      </c>
      <c r="G1247" s="13">
        <v>5</v>
      </c>
      <c r="H1247" s="15" t="s">
        <v>26</v>
      </c>
      <c r="I1247" s="23"/>
      <c r="J1247" s="11"/>
    </row>
    <row r="1248" ht="172.2" customHeight="1" spans="1:10">
      <c r="A1248" s="11"/>
      <c r="B1248" s="25" t="s">
        <v>488</v>
      </c>
      <c r="C1248" s="16">
        <v>23</v>
      </c>
      <c r="D1248" s="14" t="s">
        <v>427</v>
      </c>
      <c r="E1248" s="14" t="s">
        <v>428</v>
      </c>
      <c r="F1248" s="14" t="s">
        <v>44</v>
      </c>
      <c r="G1248" s="13">
        <v>2</v>
      </c>
      <c r="H1248" s="15" t="s">
        <v>26</v>
      </c>
      <c r="I1248" s="24"/>
      <c r="J1248" s="11"/>
    </row>
    <row r="1249" ht="234.45" customHeight="1" spans="1:10">
      <c r="A1249" s="11"/>
      <c r="B1249" s="25" t="s">
        <v>488</v>
      </c>
      <c r="C1249" s="16">
        <v>24</v>
      </c>
      <c r="D1249" s="14" t="s">
        <v>57</v>
      </c>
      <c r="E1249" s="14" t="s">
        <v>58</v>
      </c>
      <c r="F1249" s="14" t="s">
        <v>22</v>
      </c>
      <c r="G1249" s="13">
        <v>5</v>
      </c>
      <c r="H1249" s="15" t="s">
        <v>26</v>
      </c>
      <c r="I1249" s="23"/>
      <c r="J1249" s="11"/>
    </row>
    <row r="1250" ht="187.85" customHeight="1" spans="1:10">
      <c r="A1250" s="11"/>
      <c r="B1250" s="25" t="s">
        <v>488</v>
      </c>
      <c r="C1250" s="16">
        <v>25</v>
      </c>
      <c r="D1250" s="14" t="s">
        <v>173</v>
      </c>
      <c r="E1250" s="11"/>
      <c r="F1250" s="14" t="s">
        <v>44</v>
      </c>
      <c r="G1250" s="13">
        <v>1</v>
      </c>
      <c r="H1250" s="15" t="s">
        <v>26</v>
      </c>
      <c r="I1250" s="24"/>
      <c r="J1250" s="11"/>
    </row>
    <row r="1251" ht="203.55" customHeight="1" spans="1:10">
      <c r="A1251" s="11"/>
      <c r="B1251" s="25" t="s">
        <v>488</v>
      </c>
      <c r="C1251" s="16">
        <v>26</v>
      </c>
      <c r="D1251" s="14" t="s">
        <v>46</v>
      </c>
      <c r="E1251" s="14" t="s">
        <v>47</v>
      </c>
      <c r="F1251" s="14" t="s">
        <v>31</v>
      </c>
      <c r="G1251" s="13">
        <v>1</v>
      </c>
      <c r="H1251" s="15" t="s">
        <v>26</v>
      </c>
      <c r="I1251" s="24"/>
      <c r="J1251" s="11"/>
    </row>
    <row r="1252" ht="219.05" customHeight="1" spans="1:10">
      <c r="A1252" s="11"/>
      <c r="B1252" s="25" t="s">
        <v>488</v>
      </c>
      <c r="C1252" s="16">
        <v>27</v>
      </c>
      <c r="D1252" s="14" t="s">
        <v>181</v>
      </c>
      <c r="E1252" s="14" t="s">
        <v>374</v>
      </c>
      <c r="F1252" s="14" t="s">
        <v>14</v>
      </c>
      <c r="G1252" s="13">
        <v>2</v>
      </c>
      <c r="H1252" s="15" t="s">
        <v>26</v>
      </c>
      <c r="I1252" s="24"/>
      <c r="J1252" s="11"/>
    </row>
    <row r="1253" ht="109.95" customHeight="1" spans="1:10">
      <c r="A1253" s="11"/>
      <c r="B1253" s="25" t="s">
        <v>488</v>
      </c>
      <c r="C1253" s="16">
        <v>28</v>
      </c>
      <c r="D1253" s="14" t="s">
        <v>183</v>
      </c>
      <c r="E1253" s="14" t="s">
        <v>231</v>
      </c>
      <c r="F1253" s="14" t="s">
        <v>14</v>
      </c>
      <c r="G1253" s="13">
        <v>2</v>
      </c>
      <c r="H1253" s="15" t="s">
        <v>26</v>
      </c>
      <c r="I1253" s="24"/>
      <c r="J1253" s="11"/>
    </row>
    <row r="1254" ht="94.1" customHeight="1" spans="1:10">
      <c r="A1254" s="11"/>
      <c r="B1254" s="25" t="s">
        <v>488</v>
      </c>
      <c r="C1254" s="16">
        <v>29</v>
      </c>
      <c r="D1254" s="14" t="s">
        <v>283</v>
      </c>
      <c r="E1254" s="14" t="s">
        <v>177</v>
      </c>
      <c r="F1254" s="14" t="s">
        <v>31</v>
      </c>
      <c r="G1254" s="13">
        <v>7</v>
      </c>
      <c r="H1254" s="15" t="s">
        <v>26</v>
      </c>
      <c r="I1254" s="24"/>
      <c r="J1254" s="11"/>
    </row>
    <row r="1255" ht="265.85" customHeight="1" spans="1:10">
      <c r="A1255" s="11"/>
      <c r="B1255" s="25" t="s">
        <v>488</v>
      </c>
      <c r="C1255" s="16">
        <v>30</v>
      </c>
      <c r="D1255" s="14" t="s">
        <v>180</v>
      </c>
      <c r="E1255" s="14" t="s">
        <v>88</v>
      </c>
      <c r="F1255" s="14" t="s">
        <v>31</v>
      </c>
      <c r="G1255" s="13">
        <v>2</v>
      </c>
      <c r="H1255" s="15" t="s">
        <v>26</v>
      </c>
      <c r="I1255" s="23"/>
      <c r="J1255" s="11"/>
    </row>
    <row r="1256" ht="187.7" customHeight="1" spans="1:10">
      <c r="A1256" s="11"/>
      <c r="B1256" s="25" t="s">
        <v>488</v>
      </c>
      <c r="C1256" s="16">
        <v>31</v>
      </c>
      <c r="D1256" s="14" t="s">
        <v>175</v>
      </c>
      <c r="E1256" s="14" t="s">
        <v>491</v>
      </c>
      <c r="F1256" s="14" t="s">
        <v>44</v>
      </c>
      <c r="G1256" s="13">
        <v>1</v>
      </c>
      <c r="H1256" s="15" t="s">
        <v>26</v>
      </c>
      <c r="I1256" s="24"/>
      <c r="J1256" s="11"/>
    </row>
    <row r="1257" ht="156.65" customHeight="1" spans="1:10">
      <c r="A1257" s="11"/>
      <c r="B1257" s="25" t="s">
        <v>488</v>
      </c>
      <c r="C1257" s="16">
        <v>32</v>
      </c>
      <c r="D1257" s="14" t="s">
        <v>207</v>
      </c>
      <c r="E1257" s="14" t="s">
        <v>96</v>
      </c>
      <c r="F1257" s="14" t="s">
        <v>14</v>
      </c>
      <c r="G1257" s="13">
        <v>7</v>
      </c>
      <c r="H1257" s="15" t="s">
        <v>26</v>
      </c>
      <c r="I1257" s="23"/>
      <c r="J1257" s="11"/>
    </row>
    <row r="1258" ht="312.65" customHeight="1" spans="1:10">
      <c r="A1258" s="11"/>
      <c r="B1258" s="25" t="s">
        <v>488</v>
      </c>
      <c r="C1258" s="16">
        <v>33</v>
      </c>
      <c r="D1258" s="14" t="s">
        <v>64</v>
      </c>
      <c r="E1258" s="14" t="s">
        <v>288</v>
      </c>
      <c r="F1258" s="14" t="s">
        <v>22</v>
      </c>
      <c r="G1258" s="13">
        <v>1</v>
      </c>
      <c r="H1258" s="15" t="s">
        <v>26</v>
      </c>
      <c r="I1258" s="23"/>
      <c r="J1258" s="11"/>
    </row>
    <row r="1259" ht="281.45" customHeight="1" spans="1:10">
      <c r="A1259" s="11"/>
      <c r="B1259" s="25" t="s">
        <v>488</v>
      </c>
      <c r="C1259" s="16">
        <v>34</v>
      </c>
      <c r="D1259" s="14" t="s">
        <v>66</v>
      </c>
      <c r="E1259" s="14" t="s">
        <v>188</v>
      </c>
      <c r="F1259" s="14" t="s">
        <v>14</v>
      </c>
      <c r="G1259" s="13">
        <v>1</v>
      </c>
      <c r="H1259" s="15" t="s">
        <v>26</v>
      </c>
      <c r="I1259" s="24"/>
      <c r="J1259" s="11"/>
    </row>
    <row r="1260" ht="203.55" customHeight="1" spans="1:10">
      <c r="A1260" s="11"/>
      <c r="B1260" s="25" t="s">
        <v>488</v>
      </c>
      <c r="C1260" s="16">
        <v>35</v>
      </c>
      <c r="D1260" s="14" t="s">
        <v>68</v>
      </c>
      <c r="E1260" s="14" t="s">
        <v>24</v>
      </c>
      <c r="F1260" s="14" t="s">
        <v>25</v>
      </c>
      <c r="G1260" s="13">
        <v>14</v>
      </c>
      <c r="H1260" s="15" t="s">
        <v>26</v>
      </c>
      <c r="I1260" s="24"/>
      <c r="J1260" s="11"/>
    </row>
    <row r="1261" ht="94.1" customHeight="1" spans="1:10">
      <c r="A1261" s="11"/>
      <c r="B1261" s="25" t="s">
        <v>488</v>
      </c>
      <c r="C1261" s="16">
        <v>36</v>
      </c>
      <c r="D1261" s="14" t="s">
        <v>301</v>
      </c>
      <c r="E1261" s="18" t="s">
        <v>492</v>
      </c>
      <c r="F1261" s="14" t="s">
        <v>14</v>
      </c>
      <c r="G1261" s="13">
        <v>1</v>
      </c>
      <c r="H1261" s="15" t="s">
        <v>26</v>
      </c>
      <c r="I1261" s="24"/>
      <c r="J1261" s="11"/>
    </row>
    <row r="1262" ht="156.65" customHeight="1" spans="1:10">
      <c r="A1262" s="11"/>
      <c r="B1262" s="25" t="s">
        <v>488</v>
      </c>
      <c r="C1262" s="16">
        <v>37</v>
      </c>
      <c r="D1262" s="14" t="s">
        <v>178</v>
      </c>
      <c r="E1262" s="14" t="s">
        <v>179</v>
      </c>
      <c r="F1262" s="14" t="s">
        <v>44</v>
      </c>
      <c r="G1262" s="13">
        <v>2</v>
      </c>
      <c r="H1262" s="15" t="s">
        <v>26</v>
      </c>
      <c r="I1262" s="24"/>
      <c r="J1262" s="11"/>
    </row>
    <row r="1263" ht="234.45" customHeight="1" spans="1:10">
      <c r="A1263" s="11"/>
      <c r="B1263" s="25" t="s">
        <v>488</v>
      </c>
      <c r="C1263" s="16">
        <v>38</v>
      </c>
      <c r="D1263" s="14" t="s">
        <v>59</v>
      </c>
      <c r="E1263" s="14" t="s">
        <v>60</v>
      </c>
      <c r="F1263" s="14" t="s">
        <v>22</v>
      </c>
      <c r="G1263" s="13">
        <v>1</v>
      </c>
      <c r="H1263" s="15" t="s">
        <v>26</v>
      </c>
      <c r="I1263" s="23"/>
      <c r="J1263" s="11"/>
    </row>
    <row r="1264" ht="406.2" customHeight="1" spans="1:10">
      <c r="A1264" s="11"/>
      <c r="B1264" s="25" t="s">
        <v>488</v>
      </c>
      <c r="C1264" s="16">
        <v>39</v>
      </c>
      <c r="D1264" s="14" t="s">
        <v>61</v>
      </c>
      <c r="E1264" s="14" t="s">
        <v>24</v>
      </c>
      <c r="F1264" s="14" t="s">
        <v>25</v>
      </c>
      <c r="G1264" s="13">
        <v>1</v>
      </c>
      <c r="H1264" s="15" t="s">
        <v>26</v>
      </c>
      <c r="I1264" s="24"/>
      <c r="J1264" s="11"/>
    </row>
    <row r="1265" ht="234.45" customHeight="1" spans="1:10">
      <c r="A1265" s="11"/>
      <c r="B1265" s="25" t="s">
        <v>488</v>
      </c>
      <c r="C1265" s="16">
        <v>40</v>
      </c>
      <c r="D1265" s="14" t="s">
        <v>62</v>
      </c>
      <c r="E1265" s="14" t="s">
        <v>63</v>
      </c>
      <c r="F1265" s="14" t="s">
        <v>22</v>
      </c>
      <c r="G1265" s="13">
        <v>1</v>
      </c>
      <c r="H1265" s="15" t="s">
        <v>26</v>
      </c>
      <c r="I1265" s="23"/>
      <c r="J1265" s="11"/>
    </row>
    <row r="1266" ht="234.45" customHeight="1" spans="1:10">
      <c r="A1266" s="11"/>
      <c r="B1266" s="17" t="s">
        <v>493</v>
      </c>
      <c r="C1266" s="16">
        <v>1</v>
      </c>
      <c r="D1266" s="14" t="s">
        <v>12</v>
      </c>
      <c r="E1266" s="14" t="s">
        <v>13</v>
      </c>
      <c r="F1266" s="14" t="s">
        <v>14</v>
      </c>
      <c r="G1266" s="13">
        <v>1</v>
      </c>
      <c r="H1266" s="15" t="s">
        <v>15</v>
      </c>
      <c r="I1266" s="23"/>
      <c r="J1266" s="11"/>
    </row>
    <row r="1267" ht="172.2" customHeight="1" spans="1:10">
      <c r="A1267" s="11"/>
      <c r="B1267" s="18" t="s">
        <v>493</v>
      </c>
      <c r="C1267" s="16">
        <v>2</v>
      </c>
      <c r="D1267" s="14" t="s">
        <v>440</v>
      </c>
      <c r="E1267" s="14" t="s">
        <v>441</v>
      </c>
      <c r="F1267" s="14" t="s">
        <v>14</v>
      </c>
      <c r="G1267" s="13">
        <v>1</v>
      </c>
      <c r="H1267" s="15" t="s">
        <v>15</v>
      </c>
      <c r="I1267" s="23"/>
      <c r="J1267" s="11"/>
    </row>
    <row r="1268" ht="343.85" customHeight="1" spans="1:10">
      <c r="A1268" s="11"/>
      <c r="B1268" s="18" t="s">
        <v>493</v>
      </c>
      <c r="C1268" s="16">
        <v>3</v>
      </c>
      <c r="D1268" s="14" t="s">
        <v>17</v>
      </c>
      <c r="E1268" s="14" t="s">
        <v>435</v>
      </c>
      <c r="F1268" s="14" t="s">
        <v>14</v>
      </c>
      <c r="G1268" s="13">
        <v>1</v>
      </c>
      <c r="H1268" s="15" t="s">
        <v>15</v>
      </c>
      <c r="I1268" s="23"/>
      <c r="J1268" s="11"/>
    </row>
    <row r="1269" ht="343.85" customHeight="1" spans="1:10">
      <c r="A1269" s="11"/>
      <c r="B1269" s="18" t="s">
        <v>493</v>
      </c>
      <c r="C1269" s="16">
        <v>4</v>
      </c>
      <c r="D1269" s="14" t="s">
        <v>32</v>
      </c>
      <c r="E1269" s="14" t="s">
        <v>357</v>
      </c>
      <c r="F1269" s="14" t="s">
        <v>14</v>
      </c>
      <c r="G1269" s="13">
        <v>1</v>
      </c>
      <c r="H1269" s="15" t="s">
        <v>15</v>
      </c>
      <c r="I1269" s="23"/>
      <c r="J1269" s="11"/>
    </row>
  </sheetData>
  <autoFilter ref="A2:J1269">
    <extLst/>
  </autoFilter>
  <mergeCells count="388">
    <mergeCell ref="A1:J1"/>
    <mergeCell ref="A11:A12"/>
    <mergeCell ref="A15:A16"/>
    <mergeCell ref="A17:A18"/>
    <mergeCell ref="A19:A20"/>
    <mergeCell ref="A34:A35"/>
    <mergeCell ref="A40:A41"/>
    <mergeCell ref="A42:A43"/>
    <mergeCell ref="A44:A46"/>
    <mergeCell ref="A51:A52"/>
    <mergeCell ref="A53:A54"/>
    <mergeCell ref="A61:A62"/>
    <mergeCell ref="A63:A64"/>
    <mergeCell ref="A70:A71"/>
    <mergeCell ref="A72:A73"/>
    <mergeCell ref="A77:A79"/>
    <mergeCell ref="A81:A83"/>
    <mergeCell ref="A84:A86"/>
    <mergeCell ref="A87:A88"/>
    <mergeCell ref="A89:A90"/>
    <mergeCell ref="A91:A94"/>
    <mergeCell ref="A95:A96"/>
    <mergeCell ref="A98:A99"/>
    <mergeCell ref="A106:A107"/>
    <mergeCell ref="A108:A109"/>
    <mergeCell ref="A110:A111"/>
    <mergeCell ref="A114:A115"/>
    <mergeCell ref="A117:A118"/>
    <mergeCell ref="A123:A125"/>
    <mergeCell ref="A129:A130"/>
    <mergeCell ref="A131:A133"/>
    <mergeCell ref="A135:A137"/>
    <mergeCell ref="A139:A140"/>
    <mergeCell ref="A144:A145"/>
    <mergeCell ref="A148:A151"/>
    <mergeCell ref="A152:A154"/>
    <mergeCell ref="A157:A159"/>
    <mergeCell ref="A160:A161"/>
    <mergeCell ref="A162:A163"/>
    <mergeCell ref="A164:A165"/>
    <mergeCell ref="A170:A171"/>
    <mergeCell ref="A177:A178"/>
    <mergeCell ref="A185:A186"/>
    <mergeCell ref="A188:A189"/>
    <mergeCell ref="A190:A191"/>
    <mergeCell ref="A196:A197"/>
    <mergeCell ref="A199:A200"/>
    <mergeCell ref="A201:A202"/>
    <mergeCell ref="A207:A208"/>
    <mergeCell ref="A209:A210"/>
    <mergeCell ref="A212:A213"/>
    <mergeCell ref="A214:A215"/>
    <mergeCell ref="A218:A219"/>
    <mergeCell ref="A223:A224"/>
    <mergeCell ref="A225:A226"/>
    <mergeCell ref="A229:A230"/>
    <mergeCell ref="A233:A234"/>
    <mergeCell ref="A241:A243"/>
    <mergeCell ref="A244:A245"/>
    <mergeCell ref="A247:A248"/>
    <mergeCell ref="A249:A250"/>
    <mergeCell ref="A251:A253"/>
    <mergeCell ref="A255:A256"/>
    <mergeCell ref="A257:A259"/>
    <mergeCell ref="A260:A261"/>
    <mergeCell ref="A264:A266"/>
    <mergeCell ref="A271:A272"/>
    <mergeCell ref="A274:A275"/>
    <mergeCell ref="A276:A277"/>
    <mergeCell ref="A279:A280"/>
    <mergeCell ref="A281:A282"/>
    <mergeCell ref="A284:A285"/>
    <mergeCell ref="A290:A292"/>
    <mergeCell ref="A293:A294"/>
    <mergeCell ref="A295:A297"/>
    <mergeCell ref="A301:A302"/>
    <mergeCell ref="A305:A306"/>
    <mergeCell ref="A308:A309"/>
    <mergeCell ref="A314:A315"/>
    <mergeCell ref="A319:A321"/>
    <mergeCell ref="A326:A327"/>
    <mergeCell ref="A328:A329"/>
    <mergeCell ref="A330:A331"/>
    <mergeCell ref="A334:A335"/>
    <mergeCell ref="A338:A339"/>
    <mergeCell ref="A343:A344"/>
    <mergeCell ref="A347:A349"/>
    <mergeCell ref="A351:A352"/>
    <mergeCell ref="A356:A357"/>
    <mergeCell ref="A358:A359"/>
    <mergeCell ref="A366:A367"/>
    <mergeCell ref="A369:A371"/>
    <mergeCell ref="A372:A374"/>
    <mergeCell ref="A377:A378"/>
    <mergeCell ref="A379:A380"/>
    <mergeCell ref="A381:A382"/>
    <mergeCell ref="A383:A384"/>
    <mergeCell ref="A385:A386"/>
    <mergeCell ref="A387:A388"/>
    <mergeCell ref="A389:A392"/>
    <mergeCell ref="A398:A400"/>
    <mergeCell ref="A403:A405"/>
    <mergeCell ref="A406:A408"/>
    <mergeCell ref="A413:A414"/>
    <mergeCell ref="A415:A416"/>
    <mergeCell ref="A422:A424"/>
    <mergeCell ref="A425:A426"/>
    <mergeCell ref="A429:A430"/>
    <mergeCell ref="A431:A432"/>
    <mergeCell ref="A434:A436"/>
    <mergeCell ref="A442:A443"/>
    <mergeCell ref="A444:A445"/>
    <mergeCell ref="A449:A450"/>
    <mergeCell ref="A452:A453"/>
    <mergeCell ref="A454:A455"/>
    <mergeCell ref="A456:A457"/>
    <mergeCell ref="A458:A459"/>
    <mergeCell ref="A463:A465"/>
    <mergeCell ref="A466:A467"/>
    <mergeCell ref="A470:A472"/>
    <mergeCell ref="A473:A475"/>
    <mergeCell ref="A477:A478"/>
    <mergeCell ref="A481:A483"/>
    <mergeCell ref="A484:A485"/>
    <mergeCell ref="A489:A490"/>
    <mergeCell ref="A493:A495"/>
    <mergeCell ref="A502:A503"/>
    <mergeCell ref="A504:A506"/>
    <mergeCell ref="A509:A510"/>
    <mergeCell ref="A512:A513"/>
    <mergeCell ref="A517:A518"/>
    <mergeCell ref="A521:A522"/>
    <mergeCell ref="A525:A526"/>
    <mergeCell ref="A529:A530"/>
    <mergeCell ref="A538:A539"/>
    <mergeCell ref="A540:A542"/>
    <mergeCell ref="A543:A544"/>
    <mergeCell ref="A547:A548"/>
    <mergeCell ref="A550:A551"/>
    <mergeCell ref="A558:A560"/>
    <mergeCell ref="A562:A563"/>
    <mergeCell ref="A565:A567"/>
    <mergeCell ref="A570:A571"/>
    <mergeCell ref="A572:A573"/>
    <mergeCell ref="A574:A576"/>
    <mergeCell ref="A577:A578"/>
    <mergeCell ref="A579:A581"/>
    <mergeCell ref="A582:A583"/>
    <mergeCell ref="A585:A586"/>
    <mergeCell ref="A588:A589"/>
    <mergeCell ref="A595:A597"/>
    <mergeCell ref="A602:A604"/>
    <mergeCell ref="A605:A606"/>
    <mergeCell ref="A607:A608"/>
    <mergeCell ref="A609:A610"/>
    <mergeCell ref="A616:A618"/>
    <mergeCell ref="A623:A625"/>
    <mergeCell ref="A627:A628"/>
    <mergeCell ref="A630:A632"/>
    <mergeCell ref="A633:A634"/>
    <mergeCell ref="A635:A637"/>
    <mergeCell ref="A638:A639"/>
    <mergeCell ref="A643:A644"/>
    <mergeCell ref="A646:A664"/>
    <mergeCell ref="A668:A670"/>
    <mergeCell ref="A674:A675"/>
    <mergeCell ref="A679:A680"/>
    <mergeCell ref="A681:A683"/>
    <mergeCell ref="A686:A688"/>
    <mergeCell ref="A689:A691"/>
    <mergeCell ref="A692:A694"/>
    <mergeCell ref="A695:A697"/>
    <mergeCell ref="A700:A701"/>
    <mergeCell ref="A703:A704"/>
    <mergeCell ref="A705:A706"/>
    <mergeCell ref="A707:A709"/>
    <mergeCell ref="A710:A711"/>
    <mergeCell ref="A712:A713"/>
    <mergeCell ref="A714:A715"/>
    <mergeCell ref="A716:A717"/>
    <mergeCell ref="A718:A719"/>
    <mergeCell ref="A720:A721"/>
    <mergeCell ref="A722:A723"/>
    <mergeCell ref="A730:A731"/>
    <mergeCell ref="A732:A733"/>
    <mergeCell ref="A735:A736"/>
    <mergeCell ref="A740:A741"/>
    <mergeCell ref="A742:A743"/>
    <mergeCell ref="A744:A746"/>
    <mergeCell ref="A751:A752"/>
    <mergeCell ref="A753:A754"/>
    <mergeCell ref="A755:A756"/>
    <mergeCell ref="A757:A758"/>
    <mergeCell ref="A761:A762"/>
    <mergeCell ref="A766:A767"/>
    <mergeCell ref="A770:A772"/>
    <mergeCell ref="A773:A774"/>
    <mergeCell ref="A776:A777"/>
    <mergeCell ref="A778:A779"/>
    <mergeCell ref="A781:A782"/>
    <mergeCell ref="A783:A784"/>
    <mergeCell ref="A785:A786"/>
    <mergeCell ref="A787:A788"/>
    <mergeCell ref="A789:A790"/>
    <mergeCell ref="A791:A792"/>
    <mergeCell ref="A793:A794"/>
    <mergeCell ref="A795:A797"/>
    <mergeCell ref="A798:A799"/>
    <mergeCell ref="A800:A801"/>
    <mergeCell ref="A802:A803"/>
    <mergeCell ref="A804:A806"/>
    <mergeCell ref="A808:A809"/>
    <mergeCell ref="A812:A813"/>
    <mergeCell ref="A819:A820"/>
    <mergeCell ref="A822:A823"/>
    <mergeCell ref="A826:A827"/>
    <mergeCell ref="A830:A831"/>
    <mergeCell ref="A834:A835"/>
    <mergeCell ref="A838:A839"/>
    <mergeCell ref="A840:A841"/>
    <mergeCell ref="A842:A843"/>
    <mergeCell ref="A846:A847"/>
    <mergeCell ref="A853:A854"/>
    <mergeCell ref="A858:A859"/>
    <mergeCell ref="A860:A861"/>
    <mergeCell ref="A862:A863"/>
    <mergeCell ref="A864:A865"/>
    <mergeCell ref="A866:A867"/>
    <mergeCell ref="A869:A870"/>
    <mergeCell ref="A872:A873"/>
    <mergeCell ref="A874:A876"/>
    <mergeCell ref="A877:A879"/>
    <mergeCell ref="A880:A881"/>
    <mergeCell ref="A882:A883"/>
    <mergeCell ref="A884:A885"/>
    <mergeCell ref="A887:A888"/>
    <mergeCell ref="A892:A893"/>
    <mergeCell ref="A900:A901"/>
    <mergeCell ref="A905:A906"/>
    <mergeCell ref="A907:A908"/>
    <mergeCell ref="A909:A910"/>
    <mergeCell ref="A911:A912"/>
    <mergeCell ref="A913:A914"/>
    <mergeCell ref="A916:A917"/>
    <mergeCell ref="A918:A919"/>
    <mergeCell ref="A920:A922"/>
    <mergeCell ref="A923:A924"/>
    <mergeCell ref="A925:A927"/>
    <mergeCell ref="A928:A929"/>
    <mergeCell ref="A930:A931"/>
    <mergeCell ref="A934:A935"/>
    <mergeCell ref="A939:A940"/>
    <mergeCell ref="A946:A947"/>
    <mergeCell ref="A950:A951"/>
    <mergeCell ref="A952:A953"/>
    <mergeCell ref="A954:A955"/>
    <mergeCell ref="A956:A957"/>
    <mergeCell ref="A958:A959"/>
    <mergeCell ref="A960:A961"/>
    <mergeCell ref="A963:A964"/>
    <mergeCell ref="A966:A967"/>
    <mergeCell ref="A968:A970"/>
    <mergeCell ref="A971:A972"/>
    <mergeCell ref="A973:A975"/>
    <mergeCell ref="A977:A978"/>
    <mergeCell ref="A981:A982"/>
    <mergeCell ref="A986:A987"/>
    <mergeCell ref="A988:A989"/>
    <mergeCell ref="A1000:A1001"/>
    <mergeCell ref="A1002:A1003"/>
    <mergeCell ref="A1004:A1005"/>
    <mergeCell ref="A1006:A1007"/>
    <mergeCell ref="A1008:A1009"/>
    <mergeCell ref="A1011:A1012"/>
    <mergeCell ref="A1014:A1015"/>
    <mergeCell ref="A1016:A1018"/>
    <mergeCell ref="A1019:A1020"/>
    <mergeCell ref="A1021:A1023"/>
    <mergeCell ref="A1025:A1026"/>
    <mergeCell ref="A1029:A1030"/>
    <mergeCell ref="A1042:A1043"/>
    <mergeCell ref="A1045:A1046"/>
    <mergeCell ref="A1047:A1048"/>
    <mergeCell ref="A1049:A1050"/>
    <mergeCell ref="A1051:A1052"/>
    <mergeCell ref="A1053:A1054"/>
    <mergeCell ref="A1055:A1056"/>
    <mergeCell ref="A1058:A1059"/>
    <mergeCell ref="A1061:A1062"/>
    <mergeCell ref="A1063:A1065"/>
    <mergeCell ref="A1066:A1068"/>
    <mergeCell ref="A1069:A1070"/>
    <mergeCell ref="A1071:A1072"/>
    <mergeCell ref="A1073:A1074"/>
    <mergeCell ref="A1076:A1077"/>
    <mergeCell ref="A1082:A1083"/>
    <mergeCell ref="A1087:A1088"/>
    <mergeCell ref="A1092:A1093"/>
    <mergeCell ref="A1094:A1095"/>
    <mergeCell ref="A1096:A1097"/>
    <mergeCell ref="A1098:A1099"/>
    <mergeCell ref="A1100:A1101"/>
    <mergeCell ref="A1103:A1104"/>
    <mergeCell ref="A1106:A1107"/>
    <mergeCell ref="A1108:A1110"/>
    <mergeCell ref="A1111:A1112"/>
    <mergeCell ref="A1113:A1115"/>
    <mergeCell ref="A1117:A1119"/>
    <mergeCell ref="A1126:A1127"/>
    <mergeCell ref="A1128:A1129"/>
    <mergeCell ref="A1135:A1136"/>
    <mergeCell ref="A1144:A1145"/>
    <mergeCell ref="A1153:A1154"/>
    <mergeCell ref="A1162:A1163"/>
    <mergeCell ref="A1180:A1181"/>
    <mergeCell ref="A1189:A1190"/>
    <mergeCell ref="A1194:A1195"/>
    <mergeCell ref="A1198:A1199"/>
    <mergeCell ref="A1207:A1208"/>
    <mergeCell ref="A1217:A1218"/>
    <mergeCell ref="A1235:A1236"/>
    <mergeCell ref="A1241:A1242"/>
    <mergeCell ref="A1243:A1244"/>
    <mergeCell ref="A1245:A1246"/>
    <mergeCell ref="A1251:A1252"/>
    <mergeCell ref="A1253:A1255"/>
    <mergeCell ref="A1256:A1257"/>
    <mergeCell ref="A1260:A1262"/>
    <mergeCell ref="B34:B35"/>
    <mergeCell ref="B36:B37"/>
    <mergeCell ref="B42:B43"/>
    <mergeCell ref="B44:B45"/>
    <mergeCell ref="B46:B47"/>
    <mergeCell ref="B54:B55"/>
    <mergeCell ref="B61:B62"/>
    <mergeCell ref="B70:B71"/>
    <mergeCell ref="B72:B73"/>
    <mergeCell ref="B77:B78"/>
    <mergeCell ref="B81:B82"/>
    <mergeCell ref="B84:B86"/>
    <mergeCell ref="B87:B88"/>
    <mergeCell ref="B91:B94"/>
    <mergeCell ref="B95:B96"/>
    <mergeCell ref="B98:B99"/>
    <mergeCell ref="B106:B107"/>
    <mergeCell ref="B108:B109"/>
    <mergeCell ref="B110:B111"/>
    <mergeCell ref="B114:B115"/>
    <mergeCell ref="B117:B118"/>
    <mergeCell ref="B123:B125"/>
    <mergeCell ref="B129:B130"/>
    <mergeCell ref="B131:B133"/>
    <mergeCell ref="B135:B137"/>
    <mergeCell ref="B144:B145"/>
    <mergeCell ref="B148:B151"/>
    <mergeCell ref="B152:B154"/>
    <mergeCell ref="B157:B159"/>
    <mergeCell ref="B160:B161"/>
    <mergeCell ref="B162:B163"/>
    <mergeCell ref="B164:B165"/>
    <mergeCell ref="B196:B197"/>
    <mergeCell ref="B199:B200"/>
    <mergeCell ref="B201:B202"/>
    <mergeCell ref="B209:B210"/>
    <mergeCell ref="B244:B245"/>
    <mergeCell ref="B251:B252"/>
    <mergeCell ref="B254:B256"/>
    <mergeCell ref="B257:B261"/>
    <mergeCell ref="B263:B265"/>
    <mergeCell ref="B274:B275"/>
    <mergeCell ref="B279:B280"/>
    <mergeCell ref="B284:B285"/>
    <mergeCell ref="B290:B292"/>
    <mergeCell ref="B293:B294"/>
    <mergeCell ref="B295:B297"/>
    <mergeCell ref="B301:B302"/>
    <mergeCell ref="B305:B306"/>
    <mergeCell ref="B319:B320"/>
    <mergeCell ref="B326:B327"/>
    <mergeCell ref="B328:B329"/>
    <mergeCell ref="B343:B344"/>
    <mergeCell ref="B517:B518"/>
    <mergeCell ref="B716:B717"/>
    <mergeCell ref="B735:B736"/>
    <mergeCell ref="B773:B774"/>
    <mergeCell ref="B776:B777"/>
    <mergeCell ref="B778:B779"/>
    <mergeCell ref="B842:B84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Yan</dc:creator>
  <cp:lastModifiedBy>中采招标</cp:lastModifiedBy>
  <dcterms:created xsi:type="dcterms:W3CDTF">2023-11-08T10:17:00Z</dcterms:created>
  <dcterms:modified xsi:type="dcterms:W3CDTF">2024-02-07T09:20:04Z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2023-11-08T02:24:02Z</vt:filetime>
  </property>
  <property fmtid="{D5CDD505-2E9C-101B-9397-08002B2CF9AE}" pid="4" name="ICV">
    <vt:lpwstr>A7E0987A374F4D59B8256AFF9ADBDD7F_13</vt:lpwstr>
  </property>
  <property fmtid="{D5CDD505-2E9C-101B-9397-08002B2CF9AE}" pid="5" name="KSOProductBuildVer">
    <vt:lpwstr>2052-11.1.0.10314</vt:lpwstr>
  </property>
</Properties>
</file>